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kumenty\GRANTY a DOTACE\TABULKY\2023\"/>
    </mc:Choice>
  </mc:AlternateContent>
  <xr:revisionPtr revIDLastSave="0" documentId="13_ncr:1_{211A1EFA-1E2B-436F-9B7C-FDADD8417E71}" xr6:coauthVersionLast="47" xr6:coauthVersionMax="47" xr10:uidLastSave="{00000000-0000-0000-0000-000000000000}"/>
  <bookViews>
    <workbookView xWindow="-120" yWindow="-120" windowWidth="29040" windowHeight="15840" xr2:uid="{F61F34BA-1326-4605-B904-D25771439E98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E28" i="1"/>
  <c r="D28" i="1"/>
</calcChain>
</file>

<file path=xl/sharedStrings.xml><?xml version="1.0" encoding="utf-8"?>
<sst xmlns="http://schemas.openxmlformats.org/spreadsheetml/2006/main" count="59" uniqueCount="48">
  <si>
    <t>Žadatel a název akce</t>
  </si>
  <si>
    <t>Rožálek - Jarní slavnost</t>
  </si>
  <si>
    <t>TOM Kulíšci a Svišti - Pohádkový les</t>
  </si>
  <si>
    <t>Roztoč - Zahradní slavnost</t>
  </si>
  <si>
    <t>Roztoč - Koncert duchovní hudby</t>
  </si>
  <si>
    <t>Celkem</t>
  </si>
  <si>
    <t>SPCCH - Aktivity seniorů</t>
  </si>
  <si>
    <t>Sodomová - Májová veselice</t>
  </si>
  <si>
    <t>Art a craft Mozaika - Příprava realizace pomníku</t>
  </si>
  <si>
    <t>Art a craft Mozaika - Mapy laviček sympozia</t>
  </si>
  <si>
    <t>Přikryl - Roztocké letní slavnosti</t>
  </si>
  <si>
    <t>RMPŽ - Jarní setkávání</t>
  </si>
  <si>
    <t>Klapka - Výroba zpěvníku a hudebního nosiče</t>
  </si>
  <si>
    <t>Spolek čarodějnic - Čarodějnice 2023</t>
  </si>
  <si>
    <t>TOM Kulíšci a Svišti - Tříkrálová Okoř, 55. ročník</t>
  </si>
  <si>
    <t>Roztoč - Masopust 2023</t>
  </si>
  <si>
    <t>RR - Zámeček 2023</t>
  </si>
  <si>
    <t>Kvítko - Z pohádky do pohádky</t>
  </si>
  <si>
    <t>I. Pazour - Svátky hudby, M. Cukrová a FKO</t>
  </si>
  <si>
    <t>Salon ZB - Workshop grafické techniky, linorit</t>
  </si>
  <si>
    <t>JoE - Vernisáž 26. letní výstavy</t>
  </si>
  <si>
    <t>JoE - Přednáška a výtvarná dílna</t>
  </si>
  <si>
    <t>Laube Adéla - Design Lock Jaro 2023</t>
  </si>
  <si>
    <t>SK Roztoky - Koncert skupiny TYP</t>
  </si>
  <si>
    <t>SouseDění - Jeden svět v Roztokách</t>
  </si>
  <si>
    <t>SDH - Dětský den</t>
  </si>
  <si>
    <t>UR-34-1/23 ze dne 11.1.2023</t>
  </si>
  <si>
    <t>UZ ze dne 25.1.2023</t>
  </si>
  <si>
    <t>č sml</t>
  </si>
  <si>
    <t xml:space="preserve">poř </t>
  </si>
  <si>
    <t xml:space="preserve">č. </t>
  </si>
  <si>
    <t>GRANTY I 2023 - KULTURA</t>
  </si>
  <si>
    <t>GRANTY I 2023 - SPORT</t>
  </si>
  <si>
    <t>TAJV - Sportovní den mládeře</t>
  </si>
  <si>
    <t>BeachClub Chapadlo -  Český pohár žáků a žákyň v beachvolejbalu</t>
  </si>
  <si>
    <t>D 26</t>
  </si>
  <si>
    <t>SPCCH - Pohybové aktivity seniorů</t>
  </si>
  <si>
    <t>TJ SOKOL - Extraligový turnaj kadetek</t>
  </si>
  <si>
    <t>Mimořádné dotace 2023</t>
  </si>
  <si>
    <t>UZ-11-1/23</t>
  </si>
  <si>
    <t>č. UR/UZ</t>
  </si>
  <si>
    <t>UZ-15-1/23</t>
  </si>
  <si>
    <t>UZ-16-1/23</t>
  </si>
  <si>
    <t>UZ-17-1/23</t>
  </si>
  <si>
    <t>D 30</t>
  </si>
  <si>
    <t>TJ Sokol - Volejbalový turnaj kadetek/juniorek</t>
  </si>
  <si>
    <t>UR-99-3/23 ze dne 8.2.2023</t>
  </si>
  <si>
    <t>ze 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</si>
</sst>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_ ;\-#,##0\ 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3" fillId="3" borderId="0" xfId="0" applyFont="1" applyFill="1" applyAlignment="1">
      <alignment vertical="center"/>
    </xf>
    <xf numFmtId="0" fontId="4" fillId="0" borderId="0" xfId="0" applyFont="1"/>
    <xf numFmtId="0" fontId="6" fillId="0" borderId="0" xfId="0" applyFont="1"/>
    <xf numFmtId="3" fontId="8" fillId="0" borderId="12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165" fontId="8" fillId="0" borderId="14" xfId="0" applyNumberFormat="1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8" fillId="0" borderId="6" xfId="0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165" fontId="8" fillId="2" borderId="14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165" fontId="8" fillId="0" borderId="28" xfId="0" applyNumberFormat="1" applyFont="1" applyBorder="1" applyAlignment="1">
      <alignment horizontal="center" vertical="center"/>
    </xf>
    <xf numFmtId="165" fontId="8" fillId="3" borderId="31" xfId="0" applyNumberFormat="1" applyFont="1" applyFill="1" applyBorder="1" applyAlignment="1">
      <alignment horizontal="center" vertical="center"/>
    </xf>
    <xf numFmtId="164" fontId="8" fillId="3" borderId="33" xfId="0" applyNumberFormat="1" applyFont="1" applyFill="1" applyBorder="1" applyAlignment="1">
      <alignment vertical="center"/>
    </xf>
    <xf numFmtId="164" fontId="8" fillId="3" borderId="34" xfId="0" applyNumberFormat="1" applyFont="1" applyFill="1" applyBorder="1" applyAlignment="1">
      <alignment vertical="center"/>
    </xf>
    <xf numFmtId="164" fontId="8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165" fontId="8" fillId="2" borderId="15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165" fontId="8" fillId="0" borderId="14" xfId="0" applyNumberFormat="1" applyFont="1" applyBorder="1" applyAlignment="1">
      <alignment horizontal="center" vertical="center"/>
    </xf>
    <xf numFmtId="165" fontId="8" fillId="0" borderId="22" xfId="0" applyNumberFormat="1" applyFont="1" applyBorder="1" applyAlignment="1">
      <alignment horizontal="center" vertical="center"/>
    </xf>
    <xf numFmtId="165" fontId="8" fillId="0" borderId="20" xfId="0" applyNumberFormat="1" applyFont="1" applyBorder="1" applyAlignment="1">
      <alignment horizontal="center" vertical="center"/>
    </xf>
    <xf numFmtId="165" fontId="8" fillId="0" borderId="23" xfId="0" applyNumberFormat="1" applyFont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6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65" fontId="8" fillId="2" borderId="1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15" xfId="0" applyFont="1" applyFill="1" applyBorder="1" applyAlignment="1">
      <alignment horizontal="center" vertical="center" textRotation="255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65" fontId="10" fillId="2" borderId="17" xfId="0" applyNumberFormat="1" applyFont="1" applyFill="1" applyBorder="1" applyAlignment="1">
      <alignment horizontal="center" vertical="center"/>
    </xf>
    <xf numFmtId="165" fontId="10" fillId="2" borderId="32" xfId="0" applyNumberFormat="1" applyFont="1" applyFill="1" applyBorder="1" applyAlignment="1">
      <alignment horizontal="center" vertical="center"/>
    </xf>
    <xf numFmtId="165" fontId="10" fillId="2" borderId="18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79FC4-B765-4758-871B-0DC584398BCF}">
  <sheetPr>
    <pageSetUpPr fitToPage="1"/>
  </sheetPr>
  <dimension ref="A1:G50"/>
  <sheetViews>
    <sheetView tabSelected="1" topLeftCell="A31" workbookViewId="0">
      <selection activeCell="H6" sqref="H6"/>
    </sheetView>
  </sheetViews>
  <sheetFormatPr defaultRowHeight="15" x14ac:dyDescent="0.25"/>
  <cols>
    <col min="1" max="1" width="6.28515625" customWidth="1"/>
    <col min="2" max="2" width="6.5703125" customWidth="1"/>
    <col min="3" max="3" width="53" customWidth="1"/>
    <col min="4" max="4" width="18.140625" customWidth="1"/>
    <col min="5" max="5" width="18.7109375" customWidth="1"/>
    <col min="6" max="6" width="18.5703125" customWidth="1"/>
    <col min="7" max="7" width="17.85546875" customWidth="1"/>
  </cols>
  <sheetData>
    <row r="1" spans="1:7" ht="15.75" thickBot="1" x14ac:dyDescent="0.3"/>
    <row r="2" spans="1:7" ht="33.75" customHeight="1" thickBot="1" x14ac:dyDescent="0.3">
      <c r="A2" s="17" t="s">
        <v>29</v>
      </c>
      <c r="B2" s="76" t="s">
        <v>28</v>
      </c>
      <c r="C2" s="78" t="s">
        <v>31</v>
      </c>
      <c r="D2" s="79"/>
      <c r="E2" s="79"/>
      <c r="F2" s="80"/>
    </row>
    <row r="3" spans="1:7" ht="56.25" customHeight="1" thickBot="1" x14ac:dyDescent="0.3">
      <c r="A3" s="18" t="s">
        <v>30</v>
      </c>
      <c r="B3" s="77"/>
      <c r="C3" s="9" t="s">
        <v>0</v>
      </c>
      <c r="D3" s="16" t="s">
        <v>26</v>
      </c>
      <c r="E3" s="94" t="s">
        <v>27</v>
      </c>
      <c r="F3" s="95"/>
    </row>
    <row r="4" spans="1:7" ht="43.5" customHeight="1" x14ac:dyDescent="0.25">
      <c r="A4" s="19">
        <v>1</v>
      </c>
      <c r="B4" s="81">
        <v>21</v>
      </c>
      <c r="C4" s="10" t="s">
        <v>9</v>
      </c>
      <c r="D4" s="5">
        <v>10000</v>
      </c>
      <c r="E4" s="96"/>
      <c r="F4" s="97"/>
    </row>
    <row r="5" spans="1:7" ht="43.5" customHeight="1" thickBot="1" x14ac:dyDescent="0.3">
      <c r="A5" s="20">
        <v>2</v>
      </c>
      <c r="B5" s="82"/>
      <c r="C5" s="11" t="s">
        <v>8</v>
      </c>
      <c r="D5" s="6">
        <v>10000</v>
      </c>
      <c r="E5" s="90"/>
      <c r="F5" s="91"/>
    </row>
    <row r="6" spans="1:7" ht="36" customHeight="1" thickBot="1" x14ac:dyDescent="0.3">
      <c r="A6" s="20">
        <v>3</v>
      </c>
      <c r="B6" s="31">
        <v>22</v>
      </c>
      <c r="C6" s="12" t="s">
        <v>10</v>
      </c>
      <c r="D6" s="7">
        <v>25000</v>
      </c>
      <c r="E6" s="90"/>
      <c r="F6" s="91"/>
    </row>
    <row r="7" spans="1:7" ht="39" customHeight="1" thickBot="1" x14ac:dyDescent="0.3">
      <c r="A7" s="20">
        <v>4</v>
      </c>
      <c r="B7" s="31">
        <v>23</v>
      </c>
      <c r="C7" s="12" t="s">
        <v>1</v>
      </c>
      <c r="D7" s="7">
        <v>7000</v>
      </c>
      <c r="E7" s="90"/>
      <c r="F7" s="91"/>
    </row>
    <row r="8" spans="1:7" ht="45" customHeight="1" thickBot="1" x14ac:dyDescent="0.3">
      <c r="A8" s="20">
        <v>5</v>
      </c>
      <c r="B8" s="31">
        <v>24</v>
      </c>
      <c r="C8" s="12" t="s">
        <v>12</v>
      </c>
      <c r="D8" s="7">
        <v>10000</v>
      </c>
      <c r="E8" s="90"/>
      <c r="F8" s="91"/>
    </row>
    <row r="9" spans="1:7" ht="35.25" customHeight="1" thickBot="1" x14ac:dyDescent="0.3">
      <c r="A9" s="20">
        <v>6</v>
      </c>
      <c r="B9" s="31">
        <v>25</v>
      </c>
      <c r="C9" s="12" t="s">
        <v>11</v>
      </c>
      <c r="D9" s="7">
        <v>38000</v>
      </c>
      <c r="E9" s="90"/>
      <c r="F9" s="91"/>
    </row>
    <row r="10" spans="1:7" ht="38.25" customHeight="1" thickBot="1" x14ac:dyDescent="0.3">
      <c r="A10" s="20">
        <v>7</v>
      </c>
      <c r="B10" s="31">
        <v>26</v>
      </c>
      <c r="C10" s="12" t="s">
        <v>6</v>
      </c>
      <c r="D10" s="7">
        <v>20000</v>
      </c>
      <c r="E10" s="92"/>
      <c r="F10" s="93"/>
    </row>
    <row r="11" spans="1:7" ht="35.25" customHeight="1" thickBot="1" x14ac:dyDescent="0.3">
      <c r="A11" s="20">
        <v>8</v>
      </c>
      <c r="B11" s="31">
        <v>27</v>
      </c>
      <c r="C11" s="12" t="s">
        <v>16</v>
      </c>
      <c r="D11" s="38"/>
      <c r="E11" s="37">
        <v>80000</v>
      </c>
      <c r="F11" s="39" t="s">
        <v>41</v>
      </c>
    </row>
    <row r="12" spans="1:7" ht="42" customHeight="1" thickBot="1" x14ac:dyDescent="0.3">
      <c r="A12" s="20">
        <v>9</v>
      </c>
      <c r="B12" s="31">
        <v>28</v>
      </c>
      <c r="C12" s="12" t="s">
        <v>13</v>
      </c>
      <c r="D12" s="7">
        <v>45000</v>
      </c>
      <c r="E12" s="88"/>
      <c r="F12" s="89"/>
      <c r="G12" s="4"/>
    </row>
    <row r="13" spans="1:7" ht="46.5" customHeight="1" x14ac:dyDescent="0.25">
      <c r="A13" s="20">
        <v>10</v>
      </c>
      <c r="B13" s="81">
        <v>29</v>
      </c>
      <c r="C13" s="12" t="s">
        <v>2</v>
      </c>
      <c r="D13" s="7">
        <v>17000</v>
      </c>
      <c r="E13" s="84"/>
      <c r="F13" s="85"/>
    </row>
    <row r="14" spans="1:7" ht="45" customHeight="1" thickBot="1" x14ac:dyDescent="0.3">
      <c r="A14" s="20">
        <v>11</v>
      </c>
      <c r="B14" s="82"/>
      <c r="C14" s="12" t="s">
        <v>14</v>
      </c>
      <c r="D14" s="7">
        <v>16000</v>
      </c>
      <c r="E14" s="86"/>
      <c r="F14" s="87"/>
    </row>
    <row r="15" spans="1:7" ht="38.25" customHeight="1" thickBot="1" x14ac:dyDescent="0.3">
      <c r="A15" s="20">
        <v>12</v>
      </c>
      <c r="B15" s="81">
        <v>30</v>
      </c>
      <c r="C15" s="13" t="s">
        <v>15</v>
      </c>
      <c r="D15" s="38"/>
      <c r="E15" s="37">
        <v>90000</v>
      </c>
      <c r="F15" s="39" t="s">
        <v>42</v>
      </c>
    </row>
    <row r="16" spans="1:7" ht="36" customHeight="1" x14ac:dyDescent="0.25">
      <c r="A16" s="20">
        <v>13</v>
      </c>
      <c r="B16" s="83"/>
      <c r="C16" s="13" t="s">
        <v>3</v>
      </c>
      <c r="D16" s="7">
        <v>20000</v>
      </c>
      <c r="E16" s="88"/>
      <c r="F16" s="89"/>
    </row>
    <row r="17" spans="1:6" ht="37.5" customHeight="1" thickBot="1" x14ac:dyDescent="0.3">
      <c r="A17" s="20">
        <v>14</v>
      </c>
      <c r="B17" s="82"/>
      <c r="C17" s="13" t="s">
        <v>4</v>
      </c>
      <c r="D17" s="7">
        <v>8000</v>
      </c>
      <c r="E17" s="84"/>
      <c r="F17" s="85"/>
    </row>
    <row r="18" spans="1:6" ht="41.25" customHeight="1" thickBot="1" x14ac:dyDescent="0.3">
      <c r="A18" s="20">
        <v>15</v>
      </c>
      <c r="B18" s="31">
        <v>31</v>
      </c>
      <c r="C18" s="13" t="s">
        <v>17</v>
      </c>
      <c r="D18" s="7">
        <v>17000</v>
      </c>
      <c r="E18" s="84"/>
      <c r="F18" s="85"/>
    </row>
    <row r="19" spans="1:6" ht="48" customHeight="1" thickBot="1" x14ac:dyDescent="0.3">
      <c r="A19" s="20">
        <v>16</v>
      </c>
      <c r="B19" s="31">
        <v>32</v>
      </c>
      <c r="C19" s="13" t="s">
        <v>18</v>
      </c>
      <c r="D19" s="7">
        <v>25000</v>
      </c>
      <c r="E19" s="84"/>
      <c r="F19" s="85"/>
    </row>
    <row r="20" spans="1:6" ht="46.5" customHeight="1" thickBot="1" x14ac:dyDescent="0.3">
      <c r="A20" s="20">
        <v>17</v>
      </c>
      <c r="B20" s="31">
        <v>33</v>
      </c>
      <c r="C20" s="13" t="s">
        <v>19</v>
      </c>
      <c r="D20" s="7">
        <v>6000</v>
      </c>
      <c r="E20" s="84"/>
      <c r="F20" s="85"/>
    </row>
    <row r="21" spans="1:6" ht="36.75" customHeight="1" x14ac:dyDescent="0.25">
      <c r="A21" s="20">
        <v>18</v>
      </c>
      <c r="B21" s="81">
        <v>34</v>
      </c>
      <c r="C21" s="13" t="s">
        <v>20</v>
      </c>
      <c r="D21" s="7">
        <v>7000</v>
      </c>
      <c r="E21" s="84"/>
      <c r="F21" s="85"/>
    </row>
    <row r="22" spans="1:6" ht="35.25" customHeight="1" thickBot="1" x14ac:dyDescent="0.3">
      <c r="A22" s="20">
        <v>19</v>
      </c>
      <c r="B22" s="82"/>
      <c r="C22" s="12" t="s">
        <v>21</v>
      </c>
      <c r="D22" s="7">
        <v>7000</v>
      </c>
      <c r="E22" s="84"/>
      <c r="F22" s="85"/>
    </row>
    <row r="23" spans="1:6" ht="39" customHeight="1" thickBot="1" x14ac:dyDescent="0.3">
      <c r="A23" s="20">
        <v>20</v>
      </c>
      <c r="B23" s="24">
        <v>35</v>
      </c>
      <c r="C23" s="12" t="s">
        <v>23</v>
      </c>
      <c r="D23" s="7">
        <v>25000</v>
      </c>
      <c r="E23" s="86"/>
      <c r="F23" s="87"/>
    </row>
    <row r="24" spans="1:6" ht="34.5" customHeight="1" thickBot="1" x14ac:dyDescent="0.3">
      <c r="A24" s="20">
        <v>21</v>
      </c>
      <c r="B24" s="31">
        <v>36</v>
      </c>
      <c r="C24" s="13" t="s">
        <v>22</v>
      </c>
      <c r="D24" s="38"/>
      <c r="E24" s="37">
        <v>50000</v>
      </c>
      <c r="F24" s="40" t="s">
        <v>43</v>
      </c>
    </row>
    <row r="25" spans="1:6" ht="36.75" customHeight="1" thickBot="1" x14ac:dyDescent="0.3">
      <c r="A25" s="20">
        <v>22</v>
      </c>
      <c r="B25" s="31">
        <v>37</v>
      </c>
      <c r="C25" s="12" t="s">
        <v>24</v>
      </c>
      <c r="D25" s="8">
        <v>28000</v>
      </c>
      <c r="E25" s="88"/>
      <c r="F25" s="89"/>
    </row>
    <row r="26" spans="1:6" ht="36" customHeight="1" thickBot="1" x14ac:dyDescent="0.3">
      <c r="A26" s="20">
        <v>23</v>
      </c>
      <c r="B26" s="31">
        <v>38</v>
      </c>
      <c r="C26" s="12" t="s">
        <v>7</v>
      </c>
      <c r="D26" s="8">
        <v>25000</v>
      </c>
      <c r="E26" s="84"/>
      <c r="F26" s="85"/>
    </row>
    <row r="27" spans="1:6" ht="36" customHeight="1" thickBot="1" x14ac:dyDescent="0.3">
      <c r="A27" s="21">
        <v>24</v>
      </c>
      <c r="B27" s="31">
        <v>39</v>
      </c>
      <c r="C27" s="14" t="s">
        <v>25</v>
      </c>
      <c r="D27" s="41">
        <v>5000</v>
      </c>
      <c r="E27" s="98"/>
      <c r="F27" s="99"/>
    </row>
    <row r="28" spans="1:6" ht="39" customHeight="1" thickTop="1" thickBot="1" x14ac:dyDescent="0.3">
      <c r="B28" s="58" t="s">
        <v>5</v>
      </c>
      <c r="C28" s="59"/>
      <c r="D28" s="42">
        <f>SUM(D4:D27)</f>
        <v>371000</v>
      </c>
      <c r="E28" s="43">
        <f>SUM(E4:E27)</f>
        <v>220000</v>
      </c>
      <c r="F28" s="44"/>
    </row>
    <row r="29" spans="1:6" ht="39.75" customHeight="1" thickTop="1" thickBot="1" x14ac:dyDescent="0.3">
      <c r="B29" s="60"/>
      <c r="C29" s="61"/>
      <c r="D29" s="100">
        <v>591000</v>
      </c>
      <c r="E29" s="101"/>
      <c r="F29" s="102"/>
    </row>
    <row r="30" spans="1:6" ht="24" thickBot="1" x14ac:dyDescent="0.4">
      <c r="B30" s="3"/>
      <c r="C30" s="2"/>
      <c r="F30" s="1"/>
    </row>
    <row r="31" spans="1:6" ht="39" customHeight="1" thickBot="1" x14ac:dyDescent="0.3">
      <c r="A31" s="17" t="s">
        <v>29</v>
      </c>
      <c r="B31" s="76" t="s">
        <v>28</v>
      </c>
      <c r="C31" s="78" t="s">
        <v>32</v>
      </c>
      <c r="D31" s="80"/>
      <c r="E31" s="46"/>
      <c r="F31" s="1"/>
    </row>
    <row r="32" spans="1:6" ht="60" customHeight="1" thickBot="1" x14ac:dyDescent="0.3">
      <c r="A32" s="18" t="s">
        <v>30</v>
      </c>
      <c r="B32" s="77"/>
      <c r="C32" s="9" t="s">
        <v>0</v>
      </c>
      <c r="D32" s="15" t="s">
        <v>46</v>
      </c>
      <c r="E32" s="47"/>
      <c r="F32" s="1"/>
    </row>
    <row r="33" spans="1:7" ht="40.5" customHeight="1" thickBot="1" x14ac:dyDescent="0.3">
      <c r="A33" s="19">
        <v>25</v>
      </c>
      <c r="B33" s="31">
        <v>40</v>
      </c>
      <c r="C33" s="10" t="s">
        <v>33</v>
      </c>
      <c r="D33" s="49">
        <v>5000</v>
      </c>
      <c r="E33" s="48"/>
      <c r="F33" s="1"/>
    </row>
    <row r="34" spans="1:7" ht="45" customHeight="1" thickBot="1" x14ac:dyDescent="0.3">
      <c r="A34" s="20">
        <v>26</v>
      </c>
      <c r="B34" s="31">
        <v>41</v>
      </c>
      <c r="C34" s="11" t="s">
        <v>34</v>
      </c>
      <c r="D34" s="50">
        <v>10000</v>
      </c>
      <c r="E34" s="48"/>
    </row>
    <row r="35" spans="1:7" ht="49.5" customHeight="1" thickBot="1" x14ac:dyDescent="0.3">
      <c r="A35" s="20">
        <v>27</v>
      </c>
      <c r="B35" s="32" t="s">
        <v>35</v>
      </c>
      <c r="C35" s="12" t="s">
        <v>36</v>
      </c>
      <c r="D35" s="51">
        <v>16000</v>
      </c>
      <c r="E35" s="48"/>
    </row>
    <row r="36" spans="1:7" ht="54" customHeight="1" x14ac:dyDescent="0.25">
      <c r="A36" s="25">
        <v>28</v>
      </c>
      <c r="B36" s="81">
        <v>42</v>
      </c>
      <c r="C36" s="12" t="s">
        <v>37</v>
      </c>
      <c r="D36" s="51">
        <v>9000</v>
      </c>
      <c r="E36" s="48"/>
    </row>
    <row r="37" spans="1:7" ht="44.25" customHeight="1" thickBot="1" x14ac:dyDescent="0.3">
      <c r="A37" s="26">
        <v>29</v>
      </c>
      <c r="B37" s="82"/>
      <c r="C37" s="12" t="s">
        <v>45</v>
      </c>
      <c r="D37" s="41">
        <v>4000</v>
      </c>
      <c r="E37" s="48"/>
    </row>
    <row r="38" spans="1:7" ht="44.25" customHeight="1" thickBot="1" x14ac:dyDescent="0.3">
      <c r="A38" s="24"/>
      <c r="B38" s="55" t="s">
        <v>5</v>
      </c>
      <c r="C38" s="56"/>
      <c r="D38" s="57">
        <f>SUM(D33:D37)</f>
        <v>44000</v>
      </c>
      <c r="E38" s="45"/>
    </row>
    <row r="39" spans="1:7" ht="45" customHeight="1" x14ac:dyDescent="0.25">
      <c r="B39" s="54"/>
      <c r="C39" s="54"/>
      <c r="D39" s="53"/>
      <c r="E39" s="52"/>
    </row>
    <row r="41" spans="1:7" ht="15.75" thickBot="1" x14ac:dyDescent="0.3"/>
    <row r="42" spans="1:7" ht="24" thickBot="1" x14ac:dyDescent="0.3">
      <c r="A42" s="17" t="s">
        <v>29</v>
      </c>
      <c r="B42" s="76" t="s">
        <v>28</v>
      </c>
      <c r="C42" s="78" t="s">
        <v>38</v>
      </c>
      <c r="D42" s="79"/>
      <c r="E42" s="80"/>
    </row>
    <row r="43" spans="1:7" ht="59.25" customHeight="1" thickBot="1" x14ac:dyDescent="0.3">
      <c r="A43" s="18" t="s">
        <v>30</v>
      </c>
      <c r="B43" s="77"/>
      <c r="C43" s="62" t="s">
        <v>0</v>
      </c>
      <c r="D43" s="63"/>
      <c r="E43" s="63"/>
      <c r="F43" s="29" t="s">
        <v>47</v>
      </c>
      <c r="G43" s="30" t="s">
        <v>40</v>
      </c>
    </row>
    <row r="44" spans="1:7" ht="24" thickBot="1" x14ac:dyDescent="0.3">
      <c r="A44" s="19">
        <v>30</v>
      </c>
      <c r="B44" s="31" t="s">
        <v>44</v>
      </c>
      <c r="C44" s="10" t="s">
        <v>15</v>
      </c>
      <c r="D44" s="64">
        <v>90000</v>
      </c>
      <c r="E44" s="65"/>
      <c r="F44" s="33">
        <v>44951</v>
      </c>
      <c r="G44" s="36" t="s">
        <v>39</v>
      </c>
    </row>
    <row r="45" spans="1:7" ht="24" thickBot="1" x14ac:dyDescent="0.3">
      <c r="A45" s="20"/>
      <c r="B45" s="22"/>
      <c r="C45" s="11"/>
      <c r="D45" s="66"/>
      <c r="E45" s="67"/>
      <c r="F45" s="34"/>
      <c r="G45" s="34"/>
    </row>
    <row r="46" spans="1:7" ht="24" thickBot="1" x14ac:dyDescent="0.3">
      <c r="A46" s="20"/>
      <c r="B46" s="23"/>
      <c r="C46" s="12"/>
      <c r="D46" s="68"/>
      <c r="E46" s="69"/>
      <c r="F46" s="34"/>
      <c r="G46" s="34"/>
    </row>
    <row r="47" spans="1:7" ht="24" thickBot="1" x14ac:dyDescent="0.3">
      <c r="A47" s="25"/>
      <c r="B47" s="28"/>
      <c r="C47" s="12"/>
      <c r="D47" s="68"/>
      <c r="E47" s="69"/>
      <c r="F47" s="34"/>
      <c r="G47" s="34"/>
    </row>
    <row r="48" spans="1:7" ht="24" thickBot="1" x14ac:dyDescent="0.3">
      <c r="A48" s="26"/>
      <c r="B48" s="27"/>
      <c r="C48" s="12"/>
      <c r="D48" s="70"/>
      <c r="E48" s="71"/>
      <c r="F48" s="35"/>
      <c r="G48" s="35"/>
    </row>
    <row r="49" spans="1:5" ht="16.5" customHeight="1" x14ac:dyDescent="0.25">
      <c r="A49" s="24"/>
      <c r="B49" s="58" t="s">
        <v>5</v>
      </c>
      <c r="C49" s="59"/>
      <c r="D49" s="72">
        <v>90000</v>
      </c>
      <c r="E49" s="73"/>
    </row>
    <row r="50" spans="1:5" ht="15.75" thickBot="1" x14ac:dyDescent="0.3">
      <c r="B50" s="60"/>
      <c r="C50" s="61"/>
      <c r="D50" s="74"/>
      <c r="E50" s="75"/>
    </row>
  </sheetData>
  <mergeCells count="43">
    <mergeCell ref="E27:F27"/>
    <mergeCell ref="D29:F29"/>
    <mergeCell ref="E19:F19"/>
    <mergeCell ref="E20:F20"/>
    <mergeCell ref="E21:F21"/>
    <mergeCell ref="E22:F22"/>
    <mergeCell ref="E23:F23"/>
    <mergeCell ref="E7:F7"/>
    <mergeCell ref="E8:F8"/>
    <mergeCell ref="E9:F9"/>
    <mergeCell ref="E10:F10"/>
    <mergeCell ref="E12:F12"/>
    <mergeCell ref="E13:F13"/>
    <mergeCell ref="E14:F14"/>
    <mergeCell ref="E16:F16"/>
    <mergeCell ref="E17:F17"/>
    <mergeCell ref="E18:F18"/>
    <mergeCell ref="B36:B37"/>
    <mergeCell ref="B28:C29"/>
    <mergeCell ref="B2:B3"/>
    <mergeCell ref="B31:B32"/>
    <mergeCell ref="B4:B5"/>
    <mergeCell ref="B13:B14"/>
    <mergeCell ref="B15:B17"/>
    <mergeCell ref="B21:B22"/>
    <mergeCell ref="C31:D31"/>
    <mergeCell ref="C2:F2"/>
    <mergeCell ref="E3:F3"/>
    <mergeCell ref="E4:F4"/>
    <mergeCell ref="E5:F5"/>
    <mergeCell ref="E6:F6"/>
    <mergeCell ref="E25:F25"/>
    <mergeCell ref="E26:F26"/>
    <mergeCell ref="B49:C50"/>
    <mergeCell ref="C43:E43"/>
    <mergeCell ref="D44:E44"/>
    <mergeCell ref="D45:E45"/>
    <mergeCell ref="D46:E46"/>
    <mergeCell ref="D47:E47"/>
    <mergeCell ref="D48:E48"/>
    <mergeCell ref="D49:E50"/>
    <mergeCell ref="B42:B43"/>
    <mergeCell ref="C42:E42"/>
  </mergeCells>
  <pageMargins left="0.70866141732283472" right="0.70866141732283472" top="0.78740157480314965" bottom="0.78740157480314965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Dědičová Věra</dc:creator>
  <cp:lastModifiedBy>Dědičová Věra</cp:lastModifiedBy>
  <cp:lastPrinted>2023-02-13T09:31:38Z</cp:lastPrinted>
  <dcterms:created xsi:type="dcterms:W3CDTF">2021-05-04T06:09:12Z</dcterms:created>
  <dcterms:modified xsi:type="dcterms:W3CDTF">2023-02-13T09:41:51Z</dcterms:modified>
</cp:coreProperties>
</file>