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00" windowWidth="19420" windowHeight="74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List1!$A$1:$D$45</definedName>
  </definedNames>
  <calcPr calcId="145621"/>
</workbook>
</file>

<file path=xl/calcChain.xml><?xml version="1.0" encoding="utf-8"?>
<calcChain xmlns="http://schemas.openxmlformats.org/spreadsheetml/2006/main">
  <c r="D37" i="1" l="1"/>
  <c r="D45" i="1"/>
  <c r="D9" i="1"/>
  <c r="C9" i="1"/>
  <c r="C2" i="1"/>
</calcChain>
</file>

<file path=xl/sharedStrings.xml><?xml version="1.0" encoding="utf-8"?>
<sst xmlns="http://schemas.openxmlformats.org/spreadsheetml/2006/main" count="75" uniqueCount="63">
  <si>
    <t>Žadatel</t>
  </si>
  <si>
    <t>Název akce</t>
  </si>
  <si>
    <t>V. Pavlík</t>
  </si>
  <si>
    <t>Čarodějnice</t>
  </si>
  <si>
    <t>E. Uvarovová</t>
  </si>
  <si>
    <t>Tříkrálová Okoř</t>
  </si>
  <si>
    <t>Pohádkový les</t>
  </si>
  <si>
    <t>Masopust</t>
  </si>
  <si>
    <t>Zahradní slavnost</t>
  </si>
  <si>
    <t>GRANTY I. pololetí 2017</t>
  </si>
  <si>
    <t>Soaré s Foerstrovými</t>
  </si>
  <si>
    <t>Art a craft mozaika</t>
  </si>
  <si>
    <t>20. letní dětská a studentská výstava</t>
  </si>
  <si>
    <t>Atelier JoE</t>
  </si>
  <si>
    <t>Muži kolem Zdenky Braunerové</t>
  </si>
  <si>
    <t>A. a D. Krátkých</t>
  </si>
  <si>
    <t>Malé Kvítko</t>
  </si>
  <si>
    <t>Kvítko</t>
  </si>
  <si>
    <t>Pohádkové neděle s loutkami</t>
  </si>
  <si>
    <t>Koncert KODK</t>
  </si>
  <si>
    <t>B. Martinů - Otvírání studánek</t>
  </si>
  <si>
    <t>Recitál Rudolfa Kvíze</t>
  </si>
  <si>
    <t>Vivat tango</t>
  </si>
  <si>
    <t>Svátky hudby s FOK</t>
  </si>
  <si>
    <t>I. Pazour</t>
  </si>
  <si>
    <t>Roztocké pivní slavnosti</t>
  </si>
  <si>
    <t>M. Přikryl</t>
  </si>
  <si>
    <t>Muzička v Roztokách</t>
  </si>
  <si>
    <t>M. Ramdan</t>
  </si>
  <si>
    <t>Maškarní rej</t>
  </si>
  <si>
    <t>Rožálek</t>
  </si>
  <si>
    <t>Velikonoční slavnost</t>
  </si>
  <si>
    <t>Roztoč</t>
  </si>
  <si>
    <t>Svatojánský koncert</t>
  </si>
  <si>
    <t>Pět dotyků jara</t>
  </si>
  <si>
    <t>RMPŽ</t>
  </si>
  <si>
    <t>Zámeček 2017</t>
  </si>
  <si>
    <t>RR</t>
  </si>
  <si>
    <t>Rukodělné dílny</t>
  </si>
  <si>
    <t>SPCCH</t>
  </si>
  <si>
    <t>TOM Kulíšci a TOM Svišti</t>
  </si>
  <si>
    <t>Celkem kulturní komise</t>
  </si>
  <si>
    <t xml:space="preserve">Poznáváme zajímavosti evropských měst </t>
  </si>
  <si>
    <t>ZŠ Roztoky</t>
  </si>
  <si>
    <t>Dotace 2017</t>
  </si>
  <si>
    <t>Dotace - rezerva</t>
  </si>
  <si>
    <t>Granty 2017 první pololetí</t>
  </si>
  <si>
    <t>Granty - rezerva</t>
  </si>
  <si>
    <t>Granty 2017 druhé pololetí</t>
  </si>
  <si>
    <t>Kulturní komise</t>
  </si>
  <si>
    <t>ze dne 11.1.2017</t>
  </si>
  <si>
    <t>URM  23-1/17</t>
  </si>
  <si>
    <t>Celkem na rok 2017</t>
  </si>
  <si>
    <t>Kultura</t>
  </si>
  <si>
    <t>Sport</t>
  </si>
  <si>
    <t>Sportovní komise:</t>
  </si>
  <si>
    <t>Pohybové aktivity seniorů</t>
  </si>
  <si>
    <t>Roztocký drsoň Junior</t>
  </si>
  <si>
    <t>Equilibrium Education</t>
  </si>
  <si>
    <t>Překážková dráha Roztoky</t>
  </si>
  <si>
    <t>Celkem sportovní komise</t>
  </si>
  <si>
    <t>ze dne 8.2.2017</t>
  </si>
  <si>
    <t>URM  46-2/17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</si>
</sst>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0" xfId="0" applyFont="1" applyFill="1" applyBorder="1"/>
    <xf numFmtId="0" fontId="3" fillId="2" borderId="0" xfId="0" applyNumberFormat="1" applyFont="1" applyFill="1" applyBorder="1"/>
    <xf numFmtId="0" fontId="0" fillId="2" borderId="0" xfId="0" applyFill="1" applyBorder="1"/>
    <xf numFmtId="0" fontId="0" fillId="2" borderId="0" xfId="0" applyFont="1" applyFill="1"/>
    <xf numFmtId="0" fontId="0" fillId="0" borderId="0" xfId="0" applyFont="1"/>
    <xf numFmtId="0" fontId="1" fillId="2" borderId="0" xfId="0" applyFont="1" applyFill="1" applyBorder="1" applyAlignment="1"/>
    <xf numFmtId="0" fontId="3" fillId="0" borderId="0" xfId="0" applyFont="1"/>
    <xf numFmtId="0" fontId="3" fillId="0" borderId="6" xfId="0" applyFont="1" applyBorder="1"/>
    <xf numFmtId="0" fontId="3" fillId="0" borderId="15" xfId="0" applyFont="1" applyBorder="1"/>
    <xf numFmtId="164" fontId="1" fillId="0" borderId="0" xfId="0" applyNumberFormat="1" applyFont="1" applyBorder="1"/>
    <xf numFmtId="0" fontId="3" fillId="0" borderId="16" xfId="0" applyFont="1" applyBorder="1"/>
    <xf numFmtId="164" fontId="3" fillId="0" borderId="17" xfId="0" applyNumberFormat="1" applyFont="1" applyBorder="1"/>
    <xf numFmtId="164" fontId="3" fillId="0" borderId="2" xfId="0" applyNumberFormat="1" applyFont="1" applyBorder="1"/>
    <xf numFmtId="164" fontId="3" fillId="0" borderId="18" xfId="0" applyNumberFormat="1" applyFont="1" applyBorder="1"/>
    <xf numFmtId="164" fontId="3" fillId="0" borderId="1" xfId="0" applyNumberFormat="1" applyFont="1" applyBorder="1"/>
    <xf numFmtId="164" fontId="3" fillId="0" borderId="19" xfId="0" applyNumberFormat="1" applyFont="1" applyBorder="1"/>
    <xf numFmtId="164" fontId="3" fillId="0" borderId="3" xfId="0" applyNumberFormat="1" applyFont="1" applyBorder="1"/>
    <xf numFmtId="164" fontId="1" fillId="3" borderId="5" xfId="0" applyNumberFormat="1" applyFont="1" applyFill="1" applyBorder="1"/>
    <xf numFmtId="0" fontId="1" fillId="2" borderId="0" xfId="0" applyNumberFormat="1" applyFont="1" applyFill="1" applyBorder="1"/>
    <xf numFmtId="0" fontId="0" fillId="0" borderId="0" xfId="0" applyAlignment="1">
      <alignment vertical="top"/>
    </xf>
    <xf numFmtId="164" fontId="1" fillId="3" borderId="15" xfId="0" applyNumberFormat="1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3" fillId="3" borderId="37" xfId="0" applyFont="1" applyFill="1" applyBorder="1"/>
    <xf numFmtId="0" fontId="1" fillId="3" borderId="26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center" vertical="center"/>
    </xf>
    <xf numFmtId="0" fontId="3" fillId="3" borderId="36" xfId="0" applyFont="1" applyFill="1" applyBorder="1"/>
    <xf numFmtId="0" fontId="1" fillId="3" borderId="1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32" xfId="0" applyFont="1" applyFill="1" applyBorder="1" applyAlignment="1">
      <alignment horizontal="center"/>
    </xf>
    <xf numFmtId="0" fontId="1" fillId="0" borderId="29" xfId="0" applyFont="1" applyBorder="1"/>
    <xf numFmtId="0" fontId="3" fillId="0" borderId="1" xfId="0" applyFont="1" applyBorder="1"/>
    <xf numFmtId="0" fontId="3" fillId="0" borderId="1" xfId="0" applyNumberFormat="1" applyFont="1" applyBorder="1"/>
    <xf numFmtId="0" fontId="1" fillId="3" borderId="33" xfId="0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NumberFormat="1" applyFont="1" applyBorder="1"/>
    <xf numFmtId="0" fontId="1" fillId="0" borderId="30" xfId="0" applyFont="1" applyBorder="1"/>
    <xf numFmtId="0" fontId="1" fillId="0" borderId="31" xfId="0" applyFont="1" applyBorder="1"/>
    <xf numFmtId="0" fontId="3" fillId="0" borderId="3" xfId="0" applyFont="1" applyBorder="1"/>
    <xf numFmtId="0" fontId="3" fillId="0" borderId="3" xfId="0" applyNumberFormat="1" applyFont="1" applyBorder="1"/>
    <xf numFmtId="0" fontId="1" fillId="3" borderId="34" xfId="0" applyFont="1" applyFill="1" applyBorder="1" applyAlignment="1">
      <alignment horizontal="center"/>
    </xf>
    <xf numFmtId="0" fontId="1" fillId="3" borderId="5" xfId="0" applyNumberFormat="1" applyFont="1" applyFill="1" applyBorder="1"/>
    <xf numFmtId="0" fontId="1" fillId="3" borderId="2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3" fillId="2" borderId="2" xfId="0" applyFont="1" applyFill="1" applyBorder="1"/>
    <xf numFmtId="0" fontId="3" fillId="2" borderId="22" xfId="0" applyNumberFormat="1" applyFont="1" applyFill="1" applyBorder="1"/>
    <xf numFmtId="0" fontId="1" fillId="2" borderId="30" xfId="0" applyFont="1" applyFill="1" applyBorder="1"/>
    <xf numFmtId="0" fontId="3" fillId="2" borderId="1" xfId="0" applyFont="1" applyFill="1" applyBorder="1"/>
    <xf numFmtId="0" fontId="3" fillId="2" borderId="7" xfId="0" applyNumberFormat="1" applyFont="1" applyFill="1" applyBorder="1"/>
    <xf numFmtId="0" fontId="1" fillId="2" borderId="35" xfId="0" applyFont="1" applyFill="1" applyBorder="1"/>
    <xf numFmtId="0" fontId="3" fillId="2" borderId="23" xfId="0" applyFont="1" applyFill="1" applyBorder="1"/>
    <xf numFmtId="0" fontId="3" fillId="2" borderId="8" xfId="0" applyNumberFormat="1" applyFont="1" applyFill="1" applyBorder="1"/>
    <xf numFmtId="0" fontId="1" fillId="3" borderId="5" xfId="0" applyNumberFormat="1" applyFont="1" applyFill="1" applyBorder="1" applyAlignment="1">
      <alignment horizontal="right"/>
    </xf>
    <xf numFmtId="0" fontId="1" fillId="4" borderId="20" xfId="0" applyFont="1" applyFill="1" applyBorder="1"/>
    <xf numFmtId="0" fontId="1" fillId="4" borderId="21" xfId="0" applyFont="1" applyFill="1" applyBorder="1"/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0" xfId="0" applyFont="1" applyFill="1" applyBorder="1"/>
    <xf numFmtId="0" fontId="1" fillId="3" borderId="4" xfId="0" applyFont="1" applyFill="1" applyBorder="1"/>
    <xf numFmtId="0" fontId="1" fillId="3" borderId="21" xfId="0" applyFont="1" applyFill="1" applyBorder="1"/>
    <xf numFmtId="164" fontId="1" fillId="3" borderId="27" xfId="0" applyNumberFormat="1" applyFont="1" applyFill="1" applyBorder="1" applyAlignment="1">
      <alignment horizontal="center"/>
    </xf>
    <xf numFmtId="164" fontId="1" fillId="3" borderId="2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" fillId="3" borderId="1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28" zoomScale="89" zoomScaleNormal="89" workbookViewId="0">
      <selection activeCell="E12" sqref="E12"/>
    </sheetView>
  </sheetViews>
  <sheetFormatPr defaultRowHeight="14.5" x14ac:dyDescent="0.35"/>
  <cols>
    <col min="1" max="1" width="5.453125" customWidth="1"/>
    <col min="2" max="2" width="47.7265625" customWidth="1"/>
    <col min="3" max="3" width="27.54296875" customWidth="1"/>
    <col min="4" max="4" width="23.81640625" customWidth="1"/>
    <col min="5" max="5" width="22" customWidth="1"/>
    <col min="6" max="6" width="18.81640625" customWidth="1"/>
    <col min="7" max="7" width="19.26953125" customWidth="1"/>
  </cols>
  <sheetData>
    <row r="1" spans="1:6" ht="26.5" thickBot="1" x14ac:dyDescent="0.65">
      <c r="B1" s="2" t="s">
        <v>9</v>
      </c>
    </row>
    <row r="2" spans="1:6" ht="19" customHeight="1" x14ac:dyDescent="0.45">
      <c r="A2" s="68" t="s">
        <v>52</v>
      </c>
      <c r="B2" s="69"/>
      <c r="C2" s="66">
        <f>SUM(C9:D9)</f>
        <v>1700000</v>
      </c>
      <c r="D2" s="67"/>
    </row>
    <row r="3" spans="1:6" s="22" customFormat="1" ht="19" customHeight="1" thickBot="1" x14ac:dyDescent="0.4">
      <c r="A3" s="70"/>
      <c r="B3" s="71"/>
      <c r="C3" s="23" t="s">
        <v>53</v>
      </c>
      <c r="D3" s="24" t="s">
        <v>54</v>
      </c>
    </row>
    <row r="4" spans="1:6" ht="18.5" x14ac:dyDescent="0.45">
      <c r="A4" s="9"/>
      <c r="B4" s="13" t="s">
        <v>44</v>
      </c>
      <c r="C4" s="14">
        <v>523000</v>
      </c>
      <c r="D4" s="15">
        <v>476000</v>
      </c>
    </row>
    <row r="5" spans="1:6" ht="18.5" x14ac:dyDescent="0.45">
      <c r="A5" s="9"/>
      <c r="B5" s="10" t="s">
        <v>45</v>
      </c>
      <c r="C5" s="16">
        <v>5000</v>
      </c>
      <c r="D5" s="17">
        <v>0</v>
      </c>
      <c r="E5" s="5"/>
    </row>
    <row r="6" spans="1:6" ht="18.5" x14ac:dyDescent="0.45">
      <c r="A6" s="9"/>
      <c r="B6" s="10" t="s">
        <v>46</v>
      </c>
      <c r="C6" s="16">
        <v>364000</v>
      </c>
      <c r="D6" s="17">
        <v>12500</v>
      </c>
      <c r="E6" s="5"/>
    </row>
    <row r="7" spans="1:6" ht="18.5" x14ac:dyDescent="0.45">
      <c r="A7" s="9"/>
      <c r="B7" s="10" t="s">
        <v>47</v>
      </c>
      <c r="C7" s="16">
        <v>3000</v>
      </c>
      <c r="D7" s="17">
        <v>21500</v>
      </c>
      <c r="E7" s="5"/>
    </row>
    <row r="8" spans="1:6" ht="19" thickBot="1" x14ac:dyDescent="0.5">
      <c r="A8" s="9"/>
      <c r="B8" s="11" t="s">
        <v>48</v>
      </c>
      <c r="C8" s="18">
        <v>275000</v>
      </c>
      <c r="D8" s="19">
        <v>20000</v>
      </c>
      <c r="E8" s="5"/>
    </row>
    <row r="9" spans="1:6" ht="19" thickBot="1" x14ac:dyDescent="0.5">
      <c r="A9" s="9"/>
      <c r="B9" s="9"/>
      <c r="C9" s="20">
        <f>SUM(C4:C8)</f>
        <v>1170000</v>
      </c>
      <c r="D9" s="20">
        <f>SUM(D4:D8)</f>
        <v>530000</v>
      </c>
      <c r="E9" s="5"/>
    </row>
    <row r="10" spans="1:6" ht="21" customHeight="1" thickBot="1" x14ac:dyDescent="0.5">
      <c r="A10" s="59" t="s">
        <v>49</v>
      </c>
      <c r="B10" s="60"/>
      <c r="C10" s="12"/>
      <c r="D10" s="4"/>
      <c r="E10" s="4"/>
      <c r="F10" s="5"/>
    </row>
    <row r="11" spans="1:6" ht="18.5" x14ac:dyDescent="0.45">
      <c r="A11" s="25"/>
      <c r="B11" s="26" t="s">
        <v>1</v>
      </c>
      <c r="C11" s="27" t="s">
        <v>0</v>
      </c>
      <c r="D11" s="46" t="s">
        <v>51</v>
      </c>
      <c r="E11" s="9"/>
    </row>
    <row r="12" spans="1:6" ht="19" thickBot="1" x14ac:dyDescent="0.5">
      <c r="A12" s="28"/>
      <c r="B12" s="29"/>
      <c r="C12" s="30"/>
      <c r="D12" s="72" t="s">
        <v>50</v>
      </c>
      <c r="E12" s="9"/>
    </row>
    <row r="13" spans="1:6" ht="18.5" x14ac:dyDescent="0.45">
      <c r="A13" s="32">
        <v>1</v>
      </c>
      <c r="B13" s="33" t="s">
        <v>10</v>
      </c>
      <c r="C13" s="34" t="s">
        <v>11</v>
      </c>
      <c r="D13" s="35">
        <v>11000</v>
      </c>
    </row>
    <row r="14" spans="1:6" ht="18.5" x14ac:dyDescent="0.45">
      <c r="A14" s="36">
        <v>2</v>
      </c>
      <c r="B14" s="33" t="s">
        <v>12</v>
      </c>
      <c r="C14" s="37" t="s">
        <v>13</v>
      </c>
      <c r="D14" s="38">
        <v>6000</v>
      </c>
    </row>
    <row r="15" spans="1:6" ht="18.5" x14ac:dyDescent="0.45">
      <c r="A15" s="36">
        <v>3</v>
      </c>
      <c r="B15" s="39" t="s">
        <v>14</v>
      </c>
      <c r="C15" s="34" t="s">
        <v>15</v>
      </c>
      <c r="D15" s="35">
        <v>32000</v>
      </c>
    </row>
    <row r="16" spans="1:6" ht="18.5" x14ac:dyDescent="0.45">
      <c r="A16" s="36">
        <v>4</v>
      </c>
      <c r="B16" s="39" t="s">
        <v>16</v>
      </c>
      <c r="C16" s="34" t="s">
        <v>17</v>
      </c>
      <c r="D16" s="35">
        <v>6000</v>
      </c>
    </row>
    <row r="17" spans="1:5" ht="18.5" x14ac:dyDescent="0.45">
      <c r="A17" s="36">
        <v>5</v>
      </c>
      <c r="B17" s="39" t="s">
        <v>18</v>
      </c>
      <c r="C17" s="34" t="s">
        <v>17</v>
      </c>
      <c r="D17" s="35">
        <v>12000</v>
      </c>
    </row>
    <row r="18" spans="1:5" ht="18.5" x14ac:dyDescent="0.45">
      <c r="A18" s="36">
        <v>6</v>
      </c>
      <c r="B18" s="39" t="s">
        <v>19</v>
      </c>
      <c r="C18" s="34" t="s">
        <v>2</v>
      </c>
      <c r="D18" s="35">
        <v>19000</v>
      </c>
    </row>
    <row r="19" spans="1:5" ht="18.5" x14ac:dyDescent="0.45">
      <c r="A19" s="36">
        <v>7</v>
      </c>
      <c r="B19" s="39" t="s">
        <v>20</v>
      </c>
      <c r="C19" s="34" t="s">
        <v>2</v>
      </c>
      <c r="D19" s="35">
        <v>11000</v>
      </c>
    </row>
    <row r="20" spans="1:5" ht="18.5" x14ac:dyDescent="0.45">
      <c r="A20" s="36">
        <v>8</v>
      </c>
      <c r="B20" s="39" t="s">
        <v>21</v>
      </c>
      <c r="C20" s="34" t="s">
        <v>2</v>
      </c>
      <c r="D20" s="35">
        <v>7000</v>
      </c>
    </row>
    <row r="21" spans="1:5" ht="18.5" x14ac:dyDescent="0.45">
      <c r="A21" s="36">
        <v>9</v>
      </c>
      <c r="B21" s="39" t="s">
        <v>22</v>
      </c>
      <c r="C21" s="34" t="s">
        <v>2</v>
      </c>
      <c r="D21" s="35">
        <v>13000</v>
      </c>
    </row>
    <row r="22" spans="1:5" ht="18.5" x14ac:dyDescent="0.45">
      <c r="A22" s="36">
        <v>10</v>
      </c>
      <c r="B22" s="39" t="s">
        <v>23</v>
      </c>
      <c r="C22" s="34" t="s">
        <v>24</v>
      </c>
      <c r="D22" s="35">
        <v>16000</v>
      </c>
    </row>
    <row r="23" spans="1:5" ht="18.5" x14ac:dyDescent="0.45">
      <c r="A23" s="36">
        <v>11</v>
      </c>
      <c r="B23" s="39" t="s">
        <v>25</v>
      </c>
      <c r="C23" s="34" t="s">
        <v>26</v>
      </c>
      <c r="D23" s="35">
        <v>10000</v>
      </c>
    </row>
    <row r="24" spans="1:5" ht="18.5" x14ac:dyDescent="0.45">
      <c r="A24" s="36">
        <v>12</v>
      </c>
      <c r="B24" s="39" t="s">
        <v>27</v>
      </c>
      <c r="C24" s="34" t="s">
        <v>28</v>
      </c>
      <c r="D24" s="35">
        <v>8000</v>
      </c>
    </row>
    <row r="25" spans="1:5" ht="18.5" x14ac:dyDescent="0.45">
      <c r="A25" s="36">
        <v>13</v>
      </c>
      <c r="B25" s="39" t="s">
        <v>29</v>
      </c>
      <c r="C25" s="34" t="s">
        <v>30</v>
      </c>
      <c r="D25" s="35">
        <v>4000</v>
      </c>
    </row>
    <row r="26" spans="1:5" ht="18.5" x14ac:dyDescent="0.45">
      <c r="A26" s="36">
        <v>14</v>
      </c>
      <c r="B26" s="39" t="s">
        <v>31</v>
      </c>
      <c r="C26" s="34" t="s">
        <v>30</v>
      </c>
      <c r="D26" s="35">
        <v>4000</v>
      </c>
    </row>
    <row r="27" spans="1:5" ht="18.5" x14ac:dyDescent="0.45">
      <c r="A27" s="36">
        <v>15</v>
      </c>
      <c r="B27" s="39" t="s">
        <v>7</v>
      </c>
      <c r="C27" s="34" t="s">
        <v>32</v>
      </c>
      <c r="D27" s="35">
        <v>49000</v>
      </c>
    </row>
    <row r="28" spans="1:5" ht="18.5" x14ac:dyDescent="0.45">
      <c r="A28" s="36">
        <v>16</v>
      </c>
      <c r="B28" s="39" t="s">
        <v>33</v>
      </c>
      <c r="C28" s="34" t="s">
        <v>32</v>
      </c>
      <c r="D28" s="35">
        <v>7000</v>
      </c>
      <c r="E28" s="1"/>
    </row>
    <row r="29" spans="1:5" ht="18.5" x14ac:dyDescent="0.45">
      <c r="A29" s="36">
        <v>17</v>
      </c>
      <c r="B29" s="39" t="s">
        <v>8</v>
      </c>
      <c r="C29" s="34" t="s">
        <v>32</v>
      </c>
      <c r="D29" s="35">
        <v>18000</v>
      </c>
    </row>
    <row r="30" spans="1:5" ht="18.5" x14ac:dyDescent="0.45">
      <c r="A30" s="36">
        <v>18</v>
      </c>
      <c r="B30" s="39" t="s">
        <v>34</v>
      </c>
      <c r="C30" s="34" t="s">
        <v>35</v>
      </c>
      <c r="D30" s="35">
        <v>38000</v>
      </c>
    </row>
    <row r="31" spans="1:5" ht="18.5" x14ac:dyDescent="0.45">
      <c r="A31" s="36">
        <v>19</v>
      </c>
      <c r="B31" s="39" t="s">
        <v>36</v>
      </c>
      <c r="C31" s="34" t="s">
        <v>37</v>
      </c>
      <c r="D31" s="35">
        <v>32000</v>
      </c>
    </row>
    <row r="32" spans="1:5" ht="18.5" x14ac:dyDescent="0.45">
      <c r="A32" s="36">
        <v>20</v>
      </c>
      <c r="B32" s="39" t="s">
        <v>6</v>
      </c>
      <c r="C32" s="34" t="s">
        <v>40</v>
      </c>
      <c r="D32" s="35">
        <v>15000</v>
      </c>
    </row>
    <row r="33" spans="1:6" ht="18.5" x14ac:dyDescent="0.45">
      <c r="A33" s="36">
        <v>21</v>
      </c>
      <c r="B33" s="39" t="s">
        <v>5</v>
      </c>
      <c r="C33" s="34" t="s">
        <v>40</v>
      </c>
      <c r="D33" s="35">
        <v>11000</v>
      </c>
    </row>
    <row r="34" spans="1:6" ht="18.5" x14ac:dyDescent="0.45">
      <c r="A34" s="36">
        <v>22</v>
      </c>
      <c r="B34" s="39" t="s">
        <v>3</v>
      </c>
      <c r="C34" s="34" t="s">
        <v>4</v>
      </c>
      <c r="D34" s="35">
        <v>14000</v>
      </c>
    </row>
    <row r="35" spans="1:6" ht="18.5" x14ac:dyDescent="0.45">
      <c r="A35" s="36">
        <v>23</v>
      </c>
      <c r="B35" s="40" t="s">
        <v>42</v>
      </c>
      <c r="C35" s="41" t="s">
        <v>43</v>
      </c>
      <c r="D35" s="42">
        <v>13000</v>
      </c>
    </row>
    <row r="36" spans="1:6" ht="19" thickBot="1" x14ac:dyDescent="0.5">
      <c r="A36" s="43">
        <v>24</v>
      </c>
      <c r="B36" s="40" t="s">
        <v>38</v>
      </c>
      <c r="C36" s="41" t="s">
        <v>39</v>
      </c>
      <c r="D36" s="42">
        <v>8000</v>
      </c>
    </row>
    <row r="37" spans="1:6" ht="19" thickBot="1" x14ac:dyDescent="0.5">
      <c r="A37" s="63" t="s">
        <v>41</v>
      </c>
      <c r="B37" s="64"/>
      <c r="C37" s="65"/>
      <c r="D37" s="44">
        <f>SUM(D13:D36)</f>
        <v>364000</v>
      </c>
    </row>
    <row r="38" spans="1:6" ht="19" thickBot="1" x14ac:dyDescent="0.5">
      <c r="A38" s="9"/>
      <c r="B38" s="3"/>
      <c r="C38" s="3"/>
      <c r="D38" s="4"/>
      <c r="E38" s="4"/>
      <c r="F38" s="5"/>
    </row>
    <row r="39" spans="1:6" ht="26" customHeight="1" thickBot="1" x14ac:dyDescent="0.5">
      <c r="A39" s="61" t="s">
        <v>55</v>
      </c>
      <c r="B39" s="62"/>
      <c r="C39" s="9"/>
      <c r="D39" s="9"/>
    </row>
    <row r="40" spans="1:6" ht="18.5" x14ac:dyDescent="0.45">
      <c r="A40" s="25"/>
      <c r="B40" s="26" t="s">
        <v>1</v>
      </c>
      <c r="C40" s="45" t="s">
        <v>0</v>
      </c>
      <c r="D40" s="46" t="s">
        <v>62</v>
      </c>
    </row>
    <row r="41" spans="1:6" ht="19" thickBot="1" x14ac:dyDescent="0.5">
      <c r="A41" s="28"/>
      <c r="B41" s="31"/>
      <c r="C41" s="47"/>
      <c r="D41" s="48" t="s">
        <v>61</v>
      </c>
    </row>
    <row r="42" spans="1:6" ht="18.5" x14ac:dyDescent="0.45">
      <c r="A42" s="32">
        <v>25</v>
      </c>
      <c r="B42" s="49" t="s">
        <v>56</v>
      </c>
      <c r="C42" s="50" t="s">
        <v>39</v>
      </c>
      <c r="D42" s="51">
        <v>7500</v>
      </c>
      <c r="E42" s="6"/>
      <c r="F42" s="7"/>
    </row>
    <row r="43" spans="1:6" ht="18.5" x14ac:dyDescent="0.45">
      <c r="A43" s="36">
        <v>26</v>
      </c>
      <c r="B43" s="52" t="s">
        <v>57</v>
      </c>
      <c r="C43" s="53" t="s">
        <v>58</v>
      </c>
      <c r="D43" s="54">
        <v>5000</v>
      </c>
    </row>
    <row r="44" spans="1:6" ht="19" thickBot="1" x14ac:dyDescent="0.5">
      <c r="A44" s="43">
        <v>27</v>
      </c>
      <c r="B44" s="55" t="s">
        <v>59</v>
      </c>
      <c r="C44" s="56" t="s">
        <v>58</v>
      </c>
      <c r="D44" s="57">
        <v>0</v>
      </c>
    </row>
    <row r="45" spans="1:6" ht="19" thickBot="1" x14ac:dyDescent="0.5">
      <c r="A45" s="63" t="s">
        <v>60</v>
      </c>
      <c r="B45" s="64"/>
      <c r="C45" s="65"/>
      <c r="D45" s="58">
        <f>SUM(D42:D44)</f>
        <v>12500</v>
      </c>
      <c r="E45" s="21"/>
      <c r="F45" s="4"/>
    </row>
    <row r="46" spans="1:6" ht="18.5" x14ac:dyDescent="0.45">
      <c r="F46" s="8"/>
    </row>
  </sheetData>
  <mergeCells count="6">
    <mergeCell ref="A10:B10"/>
    <mergeCell ref="A39:B39"/>
    <mergeCell ref="A45:C45"/>
    <mergeCell ref="A37:C37"/>
    <mergeCell ref="C2:D2"/>
    <mergeCell ref="A2:B3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2017-03-03T08:06:24Z</cp:lastPrinted>
  <dcterms:created xsi:type="dcterms:W3CDTF">2014-12-15T12:29:37Z</dcterms:created>
  <dcterms:modified xsi:type="dcterms:W3CDTF">2017-03-03T08:06:32Z</dcterms:modified>
</cp:coreProperties>
</file>