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40" windowWidth="19420" windowHeight="749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List1!$A$1:$D$38</definedName>
  </definedNames>
  <calcPr calcId="145621"/>
</workbook>
</file>

<file path=xl/calcChain.xml><?xml version="1.0" encoding="utf-8"?>
<calcChain xmlns="http://schemas.openxmlformats.org/spreadsheetml/2006/main">
  <c r="D9" i="1" l="1"/>
  <c r="D37" i="1"/>
  <c r="C37" i="1"/>
  <c r="C9" i="1" l="1"/>
  <c r="C2" i="1" s="1"/>
</calcChain>
</file>

<file path=xl/sharedStrings.xml><?xml version="1.0" encoding="utf-8"?>
<sst xmlns="http://schemas.openxmlformats.org/spreadsheetml/2006/main" count="42" uniqueCount="42">
  <si>
    <t>Žadatel</t>
  </si>
  <si>
    <t>Art a craft mozaika</t>
  </si>
  <si>
    <t>Atelier JoE</t>
  </si>
  <si>
    <t>SPCCH</t>
  </si>
  <si>
    <t>DOTACE 2017</t>
  </si>
  <si>
    <t>Studio mladých</t>
  </si>
  <si>
    <t>NO CČSH</t>
  </si>
  <si>
    <t>JUNÁK</t>
  </si>
  <si>
    <t>Marika Singers</t>
  </si>
  <si>
    <t>MS Hubertus</t>
  </si>
  <si>
    <t>Římskokatolická farnost Roztoky</t>
  </si>
  <si>
    <t>ROSA</t>
  </si>
  <si>
    <t>ROŽÁLEK</t>
  </si>
  <si>
    <t>ROZTOČ</t>
  </si>
  <si>
    <t>Roztoky - město pro život</t>
  </si>
  <si>
    <t>Local Vocal</t>
  </si>
  <si>
    <t>TK Draci</t>
  </si>
  <si>
    <t>TOM Svišti a TOM Kulíšci</t>
  </si>
  <si>
    <t>TOM Orientační klub</t>
  </si>
  <si>
    <t>Dotace 2017</t>
  </si>
  <si>
    <t>Dotace - rezerva</t>
  </si>
  <si>
    <t>Granty 2017 první pololetí</t>
  </si>
  <si>
    <t>Granty - rezerva</t>
  </si>
  <si>
    <t>Granty 2017 druhé pololetí</t>
  </si>
  <si>
    <t>URM 23-1/17</t>
  </si>
  <si>
    <t>ze dne 11.1.2017</t>
  </si>
  <si>
    <t>ze dne 25.1.2017</t>
  </si>
  <si>
    <t xml:space="preserve">Celkem </t>
  </si>
  <si>
    <t>SK Roztoky</t>
  </si>
  <si>
    <t>Equilibrium Education</t>
  </si>
  <si>
    <t>Taekwon-do</t>
  </si>
  <si>
    <t>TJ SOKOL Roztoky</t>
  </si>
  <si>
    <t>Kultura</t>
  </si>
  <si>
    <t>Sport</t>
  </si>
  <si>
    <t>Celkem na rok 2017</t>
  </si>
  <si>
    <t>ze dne 8.2.2017</t>
  </si>
  <si>
    <t>UZM  13-1/17</t>
  </si>
  <si>
    <t xml:space="preserve">URM 46-2/17 </t>
  </si>
  <si>
    <t>UZM  14-1/17</t>
  </si>
  <si>
    <t>ze dne 25. 1. 2017</t>
  </si>
  <si>
    <t>Sportovní komise</t>
  </si>
  <si>
    <t>Kulturní komise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</si>
</sst>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070C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Border="1"/>
    <xf numFmtId="0" fontId="0" fillId="0" borderId="0" xfId="0" applyBorder="1"/>
    <xf numFmtId="0" fontId="3" fillId="0" borderId="0" xfId="0" applyFont="1"/>
    <xf numFmtId="0" fontId="6" fillId="2" borderId="0" xfId="0" applyFont="1" applyFill="1" applyBorder="1"/>
    <xf numFmtId="0" fontId="5" fillId="2" borderId="0" xfId="0" applyFont="1" applyFill="1" applyBorder="1"/>
    <xf numFmtId="0" fontId="2" fillId="2" borderId="0" xfId="0" applyFont="1" applyFill="1" applyBorder="1"/>
    <xf numFmtId="0" fontId="4" fillId="2" borderId="0" xfId="0" applyNumberFormat="1" applyFont="1" applyFill="1" applyBorder="1"/>
    <xf numFmtId="0" fontId="0" fillId="2" borderId="0" xfId="0" applyFill="1" applyBorder="1"/>
    <xf numFmtId="0" fontId="0" fillId="2" borderId="0" xfId="0" applyNumberFormat="1" applyFont="1" applyFill="1" applyBorder="1"/>
    <xf numFmtId="0" fontId="0" fillId="2" borderId="0" xfId="0" applyFont="1" applyFill="1"/>
    <xf numFmtId="0" fontId="0" fillId="0" borderId="0" xfId="0" applyFont="1"/>
    <xf numFmtId="0" fontId="2" fillId="2" borderId="0" xfId="0" applyFont="1" applyFill="1" applyBorder="1" applyAlignment="1"/>
    <xf numFmtId="0" fontId="4" fillId="0" borderId="0" xfId="0" applyFont="1"/>
    <xf numFmtId="0" fontId="4" fillId="0" borderId="8" xfId="0" applyFont="1" applyBorder="1"/>
    <xf numFmtId="0" fontId="4" fillId="0" borderId="9" xfId="0" applyFont="1" applyBorder="1"/>
    <xf numFmtId="0" fontId="2" fillId="3" borderId="15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164" fontId="4" fillId="0" borderId="11" xfId="0" applyNumberFormat="1" applyFont="1" applyBorder="1"/>
    <xf numFmtId="164" fontId="4" fillId="0" borderId="12" xfId="0" applyNumberFormat="1" applyFont="1" applyBorder="1"/>
    <xf numFmtId="164" fontId="4" fillId="0" borderId="7" xfId="0" applyNumberFormat="1" applyFont="1" applyBorder="1"/>
    <xf numFmtId="164" fontId="2" fillId="3" borderId="4" xfId="0" applyNumberFormat="1" applyFont="1" applyFill="1" applyBorder="1"/>
    <xf numFmtId="164" fontId="4" fillId="0" borderId="2" xfId="0" applyNumberFormat="1" applyFont="1" applyBorder="1"/>
    <xf numFmtId="164" fontId="4" fillId="0" borderId="1" xfId="0" applyNumberFormat="1" applyFont="1" applyBorder="1"/>
    <xf numFmtId="164" fontId="4" fillId="0" borderId="13" xfId="0" applyNumberFormat="1" applyFont="1" applyBorder="1"/>
    <xf numFmtId="0" fontId="4" fillId="0" borderId="20" xfId="0" applyFont="1" applyBorder="1"/>
    <xf numFmtId="164" fontId="8" fillId="3" borderId="9" xfId="0" applyNumberFormat="1" applyFont="1" applyFill="1" applyBorder="1" applyAlignment="1">
      <alignment horizontal="center"/>
    </xf>
    <xf numFmtId="164" fontId="8" fillId="3" borderId="10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3" xfId="0" applyFont="1" applyFill="1" applyBorder="1"/>
    <xf numFmtId="0" fontId="4" fillId="0" borderId="12" xfId="0" applyFont="1" applyBorder="1"/>
    <xf numFmtId="0" fontId="2" fillId="3" borderId="5" xfId="0" applyFont="1" applyFill="1" applyBorder="1"/>
    <xf numFmtId="0" fontId="4" fillId="0" borderId="21" xfId="0" applyFont="1" applyBorder="1"/>
    <xf numFmtId="0" fontId="4" fillId="0" borderId="11" xfId="0" applyFont="1" applyBorder="1"/>
    <xf numFmtId="0" fontId="2" fillId="2" borderId="21" xfId="0" applyFont="1" applyFill="1" applyBorder="1"/>
    <xf numFmtId="0" fontId="2" fillId="2" borderId="11" xfId="0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/>
    </xf>
    <xf numFmtId="164" fontId="8" fillId="3" borderId="6" xfId="0" applyNumberFormat="1" applyFont="1" applyFill="1" applyBorder="1" applyAlignment="1">
      <alignment horizontal="center"/>
    </xf>
    <xf numFmtId="0" fontId="8" fillId="3" borderId="5" xfId="0" applyFont="1" applyFill="1" applyBorder="1"/>
    <xf numFmtId="0" fontId="8" fillId="3" borderId="6" xfId="0" applyFont="1" applyFill="1" applyBorder="1"/>
    <xf numFmtId="0" fontId="0" fillId="3" borderId="18" xfId="0" applyFill="1" applyBorder="1"/>
    <xf numFmtId="0" fontId="0" fillId="3" borderId="16" xfId="0" applyFill="1" applyBorder="1"/>
    <xf numFmtId="0" fontId="2" fillId="3" borderId="3" xfId="0" applyFont="1" applyFill="1" applyBorder="1"/>
    <xf numFmtId="0" fontId="2" fillId="3" borderId="14" xfId="0" applyFont="1" applyFill="1" applyBorder="1"/>
    <xf numFmtId="0" fontId="2" fillId="4" borderId="17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2" xfId="0" applyNumberFormat="1" applyFont="1" applyBorder="1"/>
    <xf numFmtId="0" fontId="4" fillId="0" borderId="23" xfId="0" applyNumberFormat="1" applyFont="1" applyBorder="1"/>
    <xf numFmtId="0" fontId="4" fillId="0" borderId="24" xfId="0" applyNumberFormat="1" applyFont="1" applyBorder="1"/>
    <xf numFmtId="0" fontId="4" fillId="0" borderId="25" xfId="0" applyNumberFormat="1" applyFont="1" applyBorder="1"/>
    <xf numFmtId="0" fontId="4" fillId="0" borderId="26" xfId="0" applyNumberFormat="1" applyFont="1" applyBorder="1"/>
    <xf numFmtId="0" fontId="2" fillId="4" borderId="17" xfId="0" applyNumberFormat="1" applyFont="1" applyFill="1" applyBorder="1" applyAlignment="1">
      <alignment horizontal="center"/>
    </xf>
    <xf numFmtId="0" fontId="2" fillId="4" borderId="15" xfId="0" applyNumberFormat="1" applyFont="1" applyFill="1" applyBorder="1" applyAlignment="1">
      <alignment horizontal="center"/>
    </xf>
    <xf numFmtId="0" fontId="2" fillId="3" borderId="4" xfId="0" applyNumberFormat="1" applyFont="1" applyFill="1" applyBorder="1"/>
    <xf numFmtId="0" fontId="0" fillId="0" borderId="0" xfId="0" applyAlignment="1">
      <alignment vertical="center"/>
    </xf>
    <xf numFmtId="0" fontId="7" fillId="2" borderId="0" xfId="0" applyFont="1" applyFill="1" applyBorder="1"/>
    <xf numFmtId="0" fontId="7" fillId="4" borderId="17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abSelected="1" topLeftCell="A7" zoomScale="89" zoomScaleNormal="89" workbookViewId="0">
      <selection activeCell="E17" sqref="E17:E18"/>
    </sheetView>
  </sheetViews>
  <sheetFormatPr defaultRowHeight="14.5" x14ac:dyDescent="0.35"/>
  <cols>
    <col min="1" max="1" width="5.7265625" customWidth="1"/>
    <col min="2" max="2" width="50.54296875" customWidth="1"/>
    <col min="3" max="3" width="24" customWidth="1"/>
    <col min="4" max="4" width="23.08984375" customWidth="1"/>
    <col min="5" max="5" width="19.6328125" customWidth="1"/>
    <col min="6" max="6" width="25.81640625" customWidth="1"/>
  </cols>
  <sheetData>
    <row r="1" spans="1:4" ht="32.5" customHeight="1" thickBot="1" x14ac:dyDescent="0.65">
      <c r="B1" s="3" t="s">
        <v>4</v>
      </c>
    </row>
    <row r="2" spans="1:4" ht="21" x14ac:dyDescent="0.5">
      <c r="A2" s="43" t="s">
        <v>34</v>
      </c>
      <c r="B2" s="44"/>
      <c r="C2" s="41">
        <f>SUM(C9:D9)</f>
        <v>1700000</v>
      </c>
      <c r="D2" s="42"/>
    </row>
    <row r="3" spans="1:4" ht="21.5" thickBot="1" x14ac:dyDescent="0.55000000000000004">
      <c r="A3" s="45"/>
      <c r="B3" s="46"/>
      <c r="C3" s="29" t="s">
        <v>32</v>
      </c>
      <c r="D3" s="30" t="s">
        <v>33</v>
      </c>
    </row>
    <row r="4" spans="1:4" ht="18.5" x14ac:dyDescent="0.45">
      <c r="B4" s="28" t="s">
        <v>19</v>
      </c>
      <c r="C4" s="21">
        <v>523000</v>
      </c>
      <c r="D4" s="25">
        <v>476000</v>
      </c>
    </row>
    <row r="5" spans="1:4" ht="18.5" x14ac:dyDescent="0.45">
      <c r="B5" s="14" t="s">
        <v>20</v>
      </c>
      <c r="C5" s="22">
        <v>5000</v>
      </c>
      <c r="D5" s="26">
        <v>0</v>
      </c>
    </row>
    <row r="6" spans="1:4" ht="18.5" x14ac:dyDescent="0.45">
      <c r="B6" s="14" t="s">
        <v>21</v>
      </c>
      <c r="C6" s="22">
        <v>364000</v>
      </c>
      <c r="D6" s="26">
        <v>34000</v>
      </c>
    </row>
    <row r="7" spans="1:4" ht="18.5" x14ac:dyDescent="0.45">
      <c r="B7" s="14" t="s">
        <v>22</v>
      </c>
      <c r="C7" s="22">
        <v>3000</v>
      </c>
      <c r="D7" s="26">
        <v>0</v>
      </c>
    </row>
    <row r="8" spans="1:4" ht="19" thickBot="1" x14ac:dyDescent="0.5">
      <c r="B8" s="15" t="s">
        <v>23</v>
      </c>
      <c r="C8" s="23">
        <v>275000</v>
      </c>
      <c r="D8" s="27">
        <v>20000</v>
      </c>
    </row>
    <row r="9" spans="1:4" ht="19" thickBot="1" x14ac:dyDescent="0.5">
      <c r="B9" s="13"/>
      <c r="C9" s="24">
        <f>SUM(C4:C8)</f>
        <v>1170000</v>
      </c>
      <c r="D9" s="24">
        <f>SUM(D4:D8)</f>
        <v>530000</v>
      </c>
    </row>
    <row r="11" spans="1:4" ht="24" thickBot="1" x14ac:dyDescent="0.6">
      <c r="B11" s="63"/>
    </row>
    <row r="12" spans="1:4" ht="24" thickBot="1" x14ac:dyDescent="0.6">
      <c r="B12" s="66" t="s">
        <v>41</v>
      </c>
      <c r="C12" s="19" t="s">
        <v>24</v>
      </c>
      <c r="D12" s="20" t="s">
        <v>38</v>
      </c>
    </row>
    <row r="13" spans="1:4" ht="19" thickBot="1" x14ac:dyDescent="0.5">
      <c r="B13" s="18" t="s">
        <v>0</v>
      </c>
      <c r="C13" s="17" t="s">
        <v>25</v>
      </c>
      <c r="D13" s="16" t="s">
        <v>26</v>
      </c>
    </row>
    <row r="14" spans="1:4" ht="18.5" x14ac:dyDescent="0.45">
      <c r="A14" s="31">
        <v>1</v>
      </c>
      <c r="B14" s="36" t="s">
        <v>1</v>
      </c>
      <c r="C14" s="54">
        <v>4000</v>
      </c>
      <c r="D14" s="51"/>
    </row>
    <row r="15" spans="1:4" ht="18.5" x14ac:dyDescent="0.45">
      <c r="A15" s="31">
        <v>2</v>
      </c>
      <c r="B15" s="36" t="s">
        <v>2</v>
      </c>
      <c r="C15" s="57">
        <v>10000</v>
      </c>
      <c r="D15" s="52"/>
    </row>
    <row r="16" spans="1:4" ht="18.5" x14ac:dyDescent="0.45">
      <c r="A16" s="31">
        <v>3</v>
      </c>
      <c r="B16" s="33" t="s">
        <v>5</v>
      </c>
      <c r="C16" s="55">
        <v>17000</v>
      </c>
      <c r="D16" s="52"/>
    </row>
    <row r="17" spans="1:5" ht="18.5" x14ac:dyDescent="0.45">
      <c r="A17" s="31">
        <v>4</v>
      </c>
      <c r="B17" s="33" t="s">
        <v>11</v>
      </c>
      <c r="C17" s="55">
        <v>21000</v>
      </c>
      <c r="D17" s="52"/>
    </row>
    <row r="18" spans="1:5" ht="18.5" x14ac:dyDescent="0.45">
      <c r="A18" s="31">
        <v>5</v>
      </c>
      <c r="B18" s="33" t="s">
        <v>6</v>
      </c>
      <c r="C18" s="55">
        <v>17000</v>
      </c>
      <c r="D18" s="52"/>
    </row>
    <row r="19" spans="1:5" ht="18.5" x14ac:dyDescent="0.45">
      <c r="A19" s="31">
        <v>6</v>
      </c>
      <c r="B19" s="33" t="s">
        <v>8</v>
      </c>
      <c r="C19" s="55">
        <v>17000</v>
      </c>
      <c r="D19" s="52"/>
    </row>
    <row r="20" spans="1:5" ht="18.5" x14ac:dyDescent="0.45">
      <c r="A20" s="31">
        <v>7</v>
      </c>
      <c r="B20" s="33" t="s">
        <v>10</v>
      </c>
      <c r="C20" s="55">
        <v>12000</v>
      </c>
      <c r="D20" s="52"/>
    </row>
    <row r="21" spans="1:5" ht="18.5" x14ac:dyDescent="0.45">
      <c r="A21" s="31">
        <v>8</v>
      </c>
      <c r="B21" s="33" t="s">
        <v>12</v>
      </c>
      <c r="C21" s="55">
        <v>43000</v>
      </c>
      <c r="D21" s="52"/>
    </row>
    <row r="22" spans="1:5" ht="18.5" x14ac:dyDescent="0.45">
      <c r="A22" s="31">
        <v>9</v>
      </c>
      <c r="B22" s="33" t="s">
        <v>13</v>
      </c>
      <c r="C22" s="55"/>
      <c r="D22" s="52">
        <v>154000</v>
      </c>
    </row>
    <row r="23" spans="1:5" ht="18.5" x14ac:dyDescent="0.45">
      <c r="A23" s="31">
        <v>10</v>
      </c>
      <c r="B23" s="33" t="s">
        <v>14</v>
      </c>
      <c r="C23" s="55">
        <v>14000</v>
      </c>
      <c r="D23" s="52"/>
    </row>
    <row r="24" spans="1:5" ht="18.5" x14ac:dyDescent="0.45">
      <c r="A24" s="31">
        <v>11</v>
      </c>
      <c r="B24" s="33" t="s">
        <v>15</v>
      </c>
      <c r="C24" s="55">
        <v>12000</v>
      </c>
      <c r="D24" s="52"/>
    </row>
    <row r="25" spans="1:5" ht="18.5" x14ac:dyDescent="0.45">
      <c r="A25" s="31">
        <v>12</v>
      </c>
      <c r="B25" s="33" t="s">
        <v>3</v>
      </c>
      <c r="C25" s="55"/>
      <c r="D25" s="52">
        <v>63000</v>
      </c>
    </row>
    <row r="26" spans="1:5" ht="18.5" x14ac:dyDescent="0.45">
      <c r="A26" s="31">
        <v>13</v>
      </c>
      <c r="B26" s="33" t="s">
        <v>16</v>
      </c>
      <c r="C26" s="55">
        <v>25000</v>
      </c>
      <c r="D26" s="52"/>
    </row>
    <row r="27" spans="1:5" ht="18.5" x14ac:dyDescent="0.45">
      <c r="A27" s="31">
        <v>14</v>
      </c>
      <c r="B27" s="33" t="s">
        <v>17</v>
      </c>
      <c r="C27" s="55">
        <v>37000</v>
      </c>
      <c r="D27" s="52"/>
    </row>
    <row r="28" spans="1:5" ht="18.5" x14ac:dyDescent="0.45">
      <c r="A28" s="31">
        <v>15</v>
      </c>
      <c r="B28" s="33" t="s">
        <v>9</v>
      </c>
      <c r="C28" s="55">
        <v>17000</v>
      </c>
      <c r="D28" s="52"/>
      <c r="E28" s="62"/>
    </row>
    <row r="29" spans="1:5" ht="18.5" x14ac:dyDescent="0.45">
      <c r="A29" s="31">
        <v>16</v>
      </c>
      <c r="B29" s="33" t="s">
        <v>18</v>
      </c>
      <c r="C29" s="55">
        <v>7000</v>
      </c>
      <c r="D29" s="52"/>
    </row>
    <row r="30" spans="1:5" ht="19" thickBot="1" x14ac:dyDescent="0.5">
      <c r="A30" s="32">
        <v>17</v>
      </c>
      <c r="B30" s="35" t="s">
        <v>7</v>
      </c>
      <c r="C30" s="58"/>
      <c r="D30" s="53">
        <v>53000</v>
      </c>
    </row>
    <row r="31" spans="1:5" ht="18.5" customHeight="1" x14ac:dyDescent="0.45">
      <c r="A31" s="37"/>
      <c r="B31" s="64" t="s">
        <v>40</v>
      </c>
      <c r="C31" s="59" t="s">
        <v>37</v>
      </c>
      <c r="D31" s="49" t="s">
        <v>36</v>
      </c>
    </row>
    <row r="32" spans="1:5" ht="15" customHeight="1" thickBot="1" x14ac:dyDescent="0.5">
      <c r="A32" s="38"/>
      <c r="B32" s="65"/>
      <c r="C32" s="60" t="s">
        <v>35</v>
      </c>
      <c r="D32" s="50" t="s">
        <v>39</v>
      </c>
    </row>
    <row r="33" spans="1:8" ht="18.5" x14ac:dyDescent="0.45">
      <c r="A33" s="31">
        <v>18</v>
      </c>
      <c r="B33" s="36" t="s">
        <v>28</v>
      </c>
      <c r="C33" s="54"/>
      <c r="D33" s="51">
        <v>185000</v>
      </c>
    </row>
    <row r="34" spans="1:8" ht="18.5" x14ac:dyDescent="0.45">
      <c r="A34" s="31">
        <v>19</v>
      </c>
      <c r="B34" s="33" t="s">
        <v>29</v>
      </c>
      <c r="C34" s="55">
        <v>28000</v>
      </c>
      <c r="D34" s="52"/>
    </row>
    <row r="35" spans="1:8" ht="18.5" x14ac:dyDescent="0.45">
      <c r="A35" s="31">
        <v>20</v>
      </c>
      <c r="B35" s="33" t="s">
        <v>30</v>
      </c>
      <c r="C35" s="55">
        <v>28000</v>
      </c>
      <c r="D35" s="52"/>
    </row>
    <row r="36" spans="1:8" ht="19" thickBot="1" x14ac:dyDescent="0.5">
      <c r="A36" s="32">
        <v>21</v>
      </c>
      <c r="B36" s="35" t="s">
        <v>31</v>
      </c>
      <c r="C36" s="56"/>
      <c r="D36" s="53">
        <v>235000</v>
      </c>
    </row>
    <row r="37" spans="1:8" ht="19" thickBot="1" x14ac:dyDescent="0.5">
      <c r="A37" s="47" t="s">
        <v>27</v>
      </c>
      <c r="B37" s="48"/>
      <c r="C37" s="34">
        <f>SUM(C14:C36)</f>
        <v>309000</v>
      </c>
      <c r="D37" s="61">
        <f>SUM(D14:D36)</f>
        <v>690000</v>
      </c>
    </row>
    <row r="38" spans="1:8" ht="42" customHeight="1" thickBot="1" x14ac:dyDescent="0.5">
      <c r="A38" s="2"/>
      <c r="B38" s="6"/>
      <c r="C38" s="39">
        <v>999000</v>
      </c>
      <c r="D38" s="40"/>
      <c r="E38" s="7"/>
      <c r="F38" s="8"/>
    </row>
    <row r="39" spans="1:8" ht="18.5" x14ac:dyDescent="0.45">
      <c r="B39" s="4"/>
      <c r="C39" s="5"/>
      <c r="D39" s="5"/>
      <c r="E39" s="4"/>
      <c r="F39" s="7"/>
      <c r="G39" s="8"/>
    </row>
    <row r="40" spans="1:8" ht="18.5" x14ac:dyDescent="0.45">
      <c r="B40" s="4"/>
      <c r="C40" s="5"/>
      <c r="D40" s="5"/>
      <c r="E40" s="4"/>
      <c r="F40" s="9"/>
      <c r="G40" s="10"/>
      <c r="H40" s="11"/>
    </row>
    <row r="42" spans="1:8" x14ac:dyDescent="0.35">
      <c r="B42" s="1"/>
      <c r="C42" s="2"/>
      <c r="D42" s="2"/>
      <c r="E42" s="2"/>
    </row>
    <row r="44" spans="1:8" ht="18.5" x14ac:dyDescent="0.45">
      <c r="F44" s="7"/>
    </row>
    <row r="45" spans="1:8" ht="18.5" x14ac:dyDescent="0.45">
      <c r="F45" s="12"/>
      <c r="G45" s="12"/>
    </row>
    <row r="46" spans="1:8" ht="18.5" x14ac:dyDescent="0.45">
      <c r="F46" s="5"/>
    </row>
    <row r="47" spans="1:8" ht="18.5" x14ac:dyDescent="0.45">
      <c r="F47" s="5"/>
    </row>
    <row r="49" spans="6:6" x14ac:dyDescent="0.35">
      <c r="F49" s="2"/>
    </row>
  </sheetData>
  <mergeCells count="6">
    <mergeCell ref="C2:D2"/>
    <mergeCell ref="A2:B2"/>
    <mergeCell ref="A3:B3"/>
    <mergeCell ref="A37:B37"/>
    <mergeCell ref="C38:D38"/>
    <mergeCell ref="B31:B32"/>
  </mergeCells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Dědičová</dc:creator>
  <cp:lastModifiedBy>Věra Dědičová</cp:lastModifiedBy>
  <cp:lastPrinted>2017-03-03T08:17:11Z</cp:lastPrinted>
  <dcterms:created xsi:type="dcterms:W3CDTF">2014-12-15T12:29:37Z</dcterms:created>
  <dcterms:modified xsi:type="dcterms:W3CDTF">2017-03-03T08:17:20Z</dcterms:modified>
</cp:coreProperties>
</file>