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GRANTY a DOTACE\TABULKY\2023\"/>
    </mc:Choice>
  </mc:AlternateContent>
  <xr:revisionPtr revIDLastSave="0" documentId="13_ncr:1_{52C665A4-4640-4635-8846-C87B3A978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<sst xmlns="http://schemas.openxmlformats.org/spreadsheetml/2006/main" count="45" uniqueCount="42">
  <si>
    <t>Celkem</t>
  </si>
  <si>
    <t>Art a craft Mozaika</t>
  </si>
  <si>
    <t>MS Hubertus</t>
  </si>
  <si>
    <t>Junák</t>
  </si>
  <si>
    <t>Local Vocal</t>
  </si>
  <si>
    <t>MC Rožálek</t>
  </si>
  <si>
    <t>NO CČSH</t>
  </si>
  <si>
    <t>RMPŽ</t>
  </si>
  <si>
    <t>ROSA</t>
  </si>
  <si>
    <t>ROZTOČ</t>
  </si>
  <si>
    <t>SPCCH</t>
  </si>
  <si>
    <t>TK Draci</t>
  </si>
  <si>
    <t>TOM Kulíšci a Svišti</t>
  </si>
  <si>
    <t>TOM Orientační klub</t>
  </si>
  <si>
    <t>Římskokatolická farnost</t>
  </si>
  <si>
    <t>Žadatel</t>
  </si>
  <si>
    <t>MO ČRS Roztoky</t>
  </si>
  <si>
    <t>Marika Singers</t>
  </si>
  <si>
    <t>Atelier JoE (Lada KK)</t>
  </si>
  <si>
    <t>TOM 6Bikes Roztoky</t>
  </si>
  <si>
    <t xml:space="preserve">DOTACE 2023 - KULTURA                                      </t>
  </si>
  <si>
    <t>Honební společenstvo 03</t>
  </si>
  <si>
    <t>MO ČRS Roztoky kroužek</t>
  </si>
  <si>
    <t>UR-34-1/23 ze dne 11. 1. 2023</t>
  </si>
  <si>
    <t>UZ ze dne 25.1.2023</t>
  </si>
  <si>
    <t>UZ-12-1/23</t>
  </si>
  <si>
    <t>UZ-13-1/23</t>
  </si>
  <si>
    <t>UZ-14-1/23</t>
  </si>
  <si>
    <t xml:space="preserve">DOTACE 2023 - SPORT                                     </t>
  </si>
  <si>
    <t>Neposedná pastelka</t>
  </si>
  <si>
    <t>Equilibrium Education</t>
  </si>
  <si>
    <t>Beachclub ChaPadlo</t>
  </si>
  <si>
    <t>JK Agira</t>
  </si>
  <si>
    <t>SK Roztoky</t>
  </si>
  <si>
    <t>Sportýna</t>
  </si>
  <si>
    <t>Taekwon-Do</t>
  </si>
  <si>
    <t>TJ SOKOL Roztoky</t>
  </si>
  <si>
    <t xml:space="preserve">poř. č. </t>
  </si>
  <si>
    <t>č.sml.</t>
  </si>
  <si>
    <t>poř.č.</t>
  </si>
  <si>
    <t>UZ-19-1/23 ze dne 25.1.2023</t>
  </si>
  <si>
    <t xml:space="preserve">UR-99-3/23 ze dne 8. 2.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</si>
</sst>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readingOrder="1"/>
    </xf>
    <xf numFmtId="0" fontId="5" fillId="0" borderId="2" xfId="0" applyFont="1" applyBorder="1" applyAlignment="1">
      <alignment vertical="center" readingOrder="1"/>
    </xf>
    <xf numFmtId="0" fontId="6" fillId="0" borderId="2" xfId="0" applyFont="1" applyBorder="1" applyAlignment="1">
      <alignment vertical="center" readingOrder="1"/>
    </xf>
    <xf numFmtId="0" fontId="5" fillId="0" borderId="13" xfId="0" applyFont="1" applyBorder="1" applyAlignment="1">
      <alignment vertical="center" readingOrder="1"/>
    </xf>
    <xf numFmtId="0" fontId="7" fillId="0" borderId="0" xfId="0" applyFont="1"/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164" fontId="5" fillId="0" borderId="16" xfId="0" applyNumberFormat="1" applyFont="1" applyBorder="1" applyAlignment="1">
      <alignment horizontal="center" vertical="center" readingOrder="1"/>
    </xf>
    <xf numFmtId="164" fontId="5" fillId="0" borderId="17" xfId="0" applyNumberFormat="1" applyFont="1" applyBorder="1" applyAlignment="1">
      <alignment horizontal="center" vertical="center" readingOrder="1"/>
    </xf>
    <xf numFmtId="164" fontId="5" fillId="0" borderId="17" xfId="0" applyNumberFormat="1" applyFont="1" applyBorder="1" applyAlignment="1">
      <alignment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4" fontId="5" fillId="2" borderId="17" xfId="0" applyNumberFormat="1" applyFont="1" applyFill="1" applyBorder="1" applyAlignment="1">
      <alignment horizontal="center" vertical="center" readingOrder="1"/>
    </xf>
    <xf numFmtId="0" fontId="7" fillId="0" borderId="13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164" fontId="7" fillId="2" borderId="20" xfId="0" applyNumberFormat="1" applyFont="1" applyFill="1" applyBorder="1" applyAlignment="1">
      <alignment horizontal="center" vertical="center" readingOrder="1"/>
    </xf>
    <xf numFmtId="164" fontId="7" fillId="2" borderId="24" xfId="0" applyNumberFormat="1" applyFont="1" applyFill="1" applyBorder="1" applyAlignment="1">
      <alignment horizontal="center" vertical="center" readingOrder="1"/>
    </xf>
    <xf numFmtId="164" fontId="5" fillId="0" borderId="20" xfId="0" applyNumberFormat="1" applyFont="1" applyBorder="1" applyAlignment="1">
      <alignment horizontal="center" vertical="center" shrinkToFit="1" readingOrder="1"/>
    </xf>
    <xf numFmtId="164" fontId="5" fillId="0" borderId="24" xfId="0" applyNumberFormat="1" applyFont="1" applyBorder="1" applyAlignment="1">
      <alignment horizontal="center" vertical="center" shrinkToFit="1" readingOrder="1"/>
    </xf>
    <xf numFmtId="164" fontId="5" fillId="0" borderId="20" xfId="0" applyNumberFormat="1" applyFont="1" applyBorder="1" applyAlignment="1">
      <alignment horizontal="center" vertical="center" readingOrder="1"/>
    </xf>
    <xf numFmtId="164" fontId="5" fillId="0" borderId="24" xfId="0" applyNumberFormat="1" applyFont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shrinkToFit="1" readingOrder="1"/>
    </xf>
    <xf numFmtId="164" fontId="7" fillId="2" borderId="23" xfId="0" applyNumberFormat="1" applyFont="1" applyFill="1" applyBorder="1" applyAlignment="1">
      <alignment horizontal="center" vertical="center" shrinkToFit="1" readingOrder="1"/>
    </xf>
    <xf numFmtId="164" fontId="7" fillId="2" borderId="20" xfId="0" applyNumberFormat="1" applyFont="1" applyFill="1" applyBorder="1" applyAlignment="1">
      <alignment horizontal="center" vertical="center" shrinkToFit="1" readingOrder="1"/>
    </xf>
    <xf numFmtId="164" fontId="7" fillId="2" borderId="24" xfId="0" applyNumberFormat="1" applyFont="1" applyFill="1" applyBorder="1" applyAlignment="1">
      <alignment horizontal="center" vertical="center" shrinkToFit="1" readingOrder="1"/>
    </xf>
    <xf numFmtId="164" fontId="5" fillId="2" borderId="20" xfId="0" applyNumberFormat="1" applyFont="1" applyFill="1" applyBorder="1" applyAlignment="1">
      <alignment horizontal="center" vertical="center" readingOrder="1"/>
    </xf>
    <xf numFmtId="164" fontId="5" fillId="2" borderId="24" xfId="0" applyNumberFormat="1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 readingOrder="1"/>
    </xf>
    <xf numFmtId="164" fontId="5" fillId="0" borderId="27" xfId="0" applyNumberFormat="1" applyFont="1" applyBorder="1" applyAlignment="1">
      <alignment horizontal="center" vertical="center" readingOrder="1"/>
    </xf>
    <xf numFmtId="3" fontId="5" fillId="2" borderId="5" xfId="0" applyNumberFormat="1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shrinkToFit="1" readingOrder="1"/>
    </xf>
    <xf numFmtId="164" fontId="7" fillId="2" borderId="6" xfId="0" applyNumberFormat="1" applyFont="1" applyFill="1" applyBorder="1" applyAlignment="1">
      <alignment horizontal="center" vertical="center" shrinkToFit="1" readingOrder="1"/>
    </xf>
    <xf numFmtId="164" fontId="7" fillId="2" borderId="8" xfId="0" applyNumberFormat="1" applyFont="1" applyFill="1" applyBorder="1" applyAlignment="1">
      <alignment horizontal="center" vertical="center" shrinkToFit="1" readingOrder="1"/>
    </xf>
    <xf numFmtId="164" fontId="7" fillId="2" borderId="19" xfId="0" applyNumberFormat="1" applyFont="1" applyFill="1" applyBorder="1" applyAlignment="1">
      <alignment horizontal="center" vertical="center" shrinkToFit="1" readingOrder="1"/>
    </xf>
    <xf numFmtId="164" fontId="7" fillId="2" borderId="5" xfId="0" applyNumberFormat="1" applyFont="1" applyFill="1" applyBorder="1" applyAlignment="1">
      <alignment horizontal="center" vertical="center" shrinkToFit="1" readingOrder="1"/>
    </xf>
    <xf numFmtId="164" fontId="7" fillId="2" borderId="12" xfId="0" applyNumberFormat="1" applyFont="1" applyFill="1" applyBorder="1" applyAlignment="1">
      <alignment horizontal="center" vertical="center" shrinkToFit="1" readingOrder="1"/>
    </xf>
    <xf numFmtId="164" fontId="7" fillId="2" borderId="10" xfId="0" applyNumberFormat="1" applyFont="1" applyFill="1" applyBorder="1" applyAlignment="1">
      <alignment horizontal="center" vertical="center" readingOrder="1"/>
    </xf>
    <xf numFmtId="164" fontId="5" fillId="0" borderId="10" xfId="0" applyNumberFormat="1" applyFont="1" applyBorder="1" applyAlignment="1">
      <alignment horizontal="center" vertical="center" readingOrder="1"/>
    </xf>
    <xf numFmtId="0" fontId="5" fillId="0" borderId="21" xfId="0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readingOrder="1"/>
    </xf>
    <xf numFmtId="164" fontId="7" fillId="2" borderId="8" xfId="0" applyNumberFormat="1" applyFont="1" applyFill="1" applyBorder="1" applyAlignment="1">
      <alignment horizontal="center" vertical="center" readingOrder="1"/>
    </xf>
    <xf numFmtId="164" fontId="7" fillId="2" borderId="19" xfId="0" applyNumberFormat="1" applyFont="1" applyFill="1" applyBorder="1" applyAlignment="1">
      <alignment horizontal="center" vertical="center" readingOrder="1"/>
    </xf>
    <xf numFmtId="164" fontId="7" fillId="2" borderId="5" xfId="0" applyNumberFormat="1" applyFont="1" applyFill="1" applyBorder="1" applyAlignment="1">
      <alignment horizontal="center" vertical="center" readingOrder="1"/>
    </xf>
    <xf numFmtId="164" fontId="7" fillId="2" borderId="12" xfId="0" applyNumberFormat="1" applyFont="1" applyFill="1" applyBorder="1" applyAlignment="1">
      <alignment horizontal="center" vertical="center" readingOrder="1"/>
    </xf>
    <xf numFmtId="164" fontId="7" fillId="2" borderId="14" xfId="0" applyNumberFormat="1" applyFont="1" applyFill="1" applyBorder="1" applyAlignment="1">
      <alignment horizontal="center" vertical="center" readingOrder="1"/>
    </xf>
    <xf numFmtId="164" fontId="7" fillId="2" borderId="15" xfId="0" applyNumberFormat="1" applyFont="1" applyFill="1" applyBorder="1" applyAlignment="1">
      <alignment horizontal="center" vertical="center" readingOrder="1"/>
    </xf>
    <xf numFmtId="164" fontId="5" fillId="2" borderId="14" xfId="0" applyNumberFormat="1" applyFont="1" applyFill="1" applyBorder="1" applyAlignment="1">
      <alignment vertical="center"/>
    </xf>
    <xf numFmtId="164" fontId="5" fillId="2" borderId="15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workbookViewId="0">
      <selection activeCell="L30" sqref="L30"/>
    </sheetView>
  </sheetViews>
  <sheetFormatPr defaultRowHeight="15" x14ac:dyDescent="0.25"/>
  <cols>
    <col min="1" max="2" width="6" customWidth="1"/>
    <col min="3" max="3" width="42" customWidth="1"/>
    <col min="4" max="4" width="26.28515625" customWidth="1"/>
    <col min="5" max="5" width="27.140625" customWidth="1"/>
    <col min="6" max="6" width="20.140625" customWidth="1"/>
  </cols>
  <sheetData>
    <row r="1" spans="1:9" ht="15.75" thickBot="1" x14ac:dyDescent="0.3"/>
    <row r="2" spans="1:9" ht="6.75" customHeight="1" x14ac:dyDescent="0.25">
      <c r="A2" s="58" t="s">
        <v>37</v>
      </c>
      <c r="B2" s="58" t="s">
        <v>38</v>
      </c>
      <c r="C2" s="46" t="s">
        <v>20</v>
      </c>
      <c r="D2" s="47"/>
      <c r="E2" s="47"/>
      <c r="F2" s="48"/>
    </row>
    <row r="3" spans="1:9" ht="29.25" customHeight="1" thickBot="1" x14ac:dyDescent="0.3">
      <c r="A3" s="59"/>
      <c r="B3" s="59"/>
      <c r="C3" s="49"/>
      <c r="D3" s="50"/>
      <c r="E3" s="50"/>
      <c r="F3" s="51"/>
    </row>
    <row r="4" spans="1:9" ht="15" customHeight="1" x14ac:dyDescent="0.25">
      <c r="A4" s="59"/>
      <c r="B4" s="59"/>
      <c r="C4" s="61" t="s">
        <v>15</v>
      </c>
      <c r="D4" s="29" t="s">
        <v>23</v>
      </c>
      <c r="E4" s="54" t="s">
        <v>24</v>
      </c>
      <c r="F4" s="55"/>
      <c r="I4" s="3"/>
    </row>
    <row r="5" spans="1:9" ht="55.5" customHeight="1" thickBot="1" x14ac:dyDescent="0.3">
      <c r="A5" s="60"/>
      <c r="B5" s="60"/>
      <c r="C5" s="62"/>
      <c r="D5" s="30"/>
      <c r="E5" s="56"/>
      <c r="F5" s="57"/>
    </row>
    <row r="6" spans="1:9" ht="45" customHeight="1" x14ac:dyDescent="0.25">
      <c r="A6" s="18">
        <v>1</v>
      </c>
      <c r="B6" s="10">
        <v>1</v>
      </c>
      <c r="C6" s="5" t="s">
        <v>1</v>
      </c>
      <c r="D6" s="12">
        <v>5000</v>
      </c>
      <c r="E6" s="75"/>
      <c r="F6" s="76"/>
    </row>
    <row r="7" spans="1:9" ht="49.5" customHeight="1" x14ac:dyDescent="0.25">
      <c r="A7" s="19">
        <v>2</v>
      </c>
      <c r="B7" s="11">
        <v>2</v>
      </c>
      <c r="C7" s="6" t="s">
        <v>2</v>
      </c>
      <c r="D7" s="13">
        <v>17000</v>
      </c>
      <c r="E7" s="74"/>
      <c r="F7" s="77"/>
    </row>
    <row r="8" spans="1:9" ht="42.75" customHeight="1" thickBot="1" x14ac:dyDescent="0.3">
      <c r="A8" s="19">
        <v>3</v>
      </c>
      <c r="B8" s="11">
        <v>3</v>
      </c>
      <c r="C8" s="6" t="s">
        <v>21</v>
      </c>
      <c r="D8" s="13">
        <v>10000</v>
      </c>
      <c r="E8" s="78"/>
      <c r="F8" s="79"/>
    </row>
    <row r="9" spans="1:9" ht="45.75" customHeight="1" thickBot="1" x14ac:dyDescent="0.3">
      <c r="A9" s="19">
        <v>4</v>
      </c>
      <c r="B9" s="11">
        <v>4</v>
      </c>
      <c r="C9" s="7" t="s">
        <v>3</v>
      </c>
      <c r="D9" s="16"/>
      <c r="E9" s="81">
        <v>90000</v>
      </c>
      <c r="F9" s="82" t="s">
        <v>25</v>
      </c>
    </row>
    <row r="10" spans="1:9" ht="45" customHeight="1" x14ac:dyDescent="0.25">
      <c r="A10" s="19">
        <v>5</v>
      </c>
      <c r="B10" s="11">
        <v>5</v>
      </c>
      <c r="C10" s="7" t="s">
        <v>4</v>
      </c>
      <c r="D10" s="13">
        <v>15000</v>
      </c>
      <c r="E10" s="83"/>
      <c r="F10" s="84"/>
    </row>
    <row r="11" spans="1:9" ht="45.75" customHeight="1" x14ac:dyDescent="0.25">
      <c r="A11" s="19">
        <v>6</v>
      </c>
      <c r="B11" s="11">
        <v>6</v>
      </c>
      <c r="C11" s="7" t="s">
        <v>5</v>
      </c>
      <c r="D11" s="13">
        <v>45000</v>
      </c>
      <c r="E11" s="80"/>
      <c r="F11" s="85"/>
    </row>
    <row r="12" spans="1:9" ht="43.5" customHeight="1" x14ac:dyDescent="0.25">
      <c r="A12" s="19">
        <v>7</v>
      </c>
      <c r="B12" s="11">
        <v>7</v>
      </c>
      <c r="C12" s="7" t="s">
        <v>6</v>
      </c>
      <c r="D12" s="13">
        <v>10000</v>
      </c>
      <c r="E12" s="80"/>
      <c r="F12" s="85"/>
    </row>
    <row r="13" spans="1:9" ht="46.5" customHeight="1" x14ac:dyDescent="0.25">
      <c r="A13" s="19">
        <v>8</v>
      </c>
      <c r="B13" s="11">
        <v>8</v>
      </c>
      <c r="C13" s="7" t="s">
        <v>7</v>
      </c>
      <c r="D13" s="13">
        <v>18000</v>
      </c>
      <c r="E13" s="80"/>
      <c r="F13" s="85"/>
    </row>
    <row r="14" spans="1:9" ht="47.25" customHeight="1" thickBot="1" x14ac:dyDescent="0.3">
      <c r="A14" s="19">
        <v>9</v>
      </c>
      <c r="B14" s="11">
        <v>9</v>
      </c>
      <c r="C14" s="7" t="s">
        <v>8</v>
      </c>
      <c r="D14" s="13">
        <v>35000</v>
      </c>
      <c r="E14" s="86"/>
      <c r="F14" s="87"/>
    </row>
    <row r="15" spans="1:9" ht="41.25" customHeight="1" thickBot="1" x14ac:dyDescent="0.3">
      <c r="A15" s="19">
        <v>10</v>
      </c>
      <c r="B15" s="11">
        <v>10</v>
      </c>
      <c r="C15" s="7" t="s">
        <v>9</v>
      </c>
      <c r="D15" s="16"/>
      <c r="E15" s="81">
        <v>200000</v>
      </c>
      <c r="F15" s="82" t="s">
        <v>26</v>
      </c>
    </row>
    <row r="16" spans="1:9" ht="43.5" customHeight="1" thickBot="1" x14ac:dyDescent="0.3">
      <c r="A16" s="19">
        <v>11</v>
      </c>
      <c r="B16" s="11">
        <v>11</v>
      </c>
      <c r="C16" s="7" t="s">
        <v>14</v>
      </c>
      <c r="D16" s="13">
        <v>17000</v>
      </c>
      <c r="E16" s="88"/>
      <c r="F16" s="89"/>
    </row>
    <row r="17" spans="1:9" ht="44.25" customHeight="1" thickBot="1" x14ac:dyDescent="0.3">
      <c r="A17" s="19">
        <v>12</v>
      </c>
      <c r="B17" s="11">
        <v>12</v>
      </c>
      <c r="C17" s="7" t="s">
        <v>10</v>
      </c>
      <c r="D17" s="16"/>
      <c r="E17" s="81">
        <v>80000</v>
      </c>
      <c r="F17" s="82" t="s">
        <v>27</v>
      </c>
    </row>
    <row r="18" spans="1:9" ht="45.75" customHeight="1" x14ac:dyDescent="0.25">
      <c r="A18" s="19">
        <v>13</v>
      </c>
      <c r="B18" s="11">
        <v>13</v>
      </c>
      <c r="C18" s="7" t="s">
        <v>11</v>
      </c>
      <c r="D18" s="13">
        <v>26250</v>
      </c>
      <c r="E18" s="83"/>
      <c r="F18" s="84"/>
    </row>
    <row r="19" spans="1:9" ht="44.25" customHeight="1" x14ac:dyDescent="0.25">
      <c r="A19" s="19">
        <v>14</v>
      </c>
      <c r="B19" s="11">
        <v>14</v>
      </c>
      <c r="C19" s="6" t="s">
        <v>12</v>
      </c>
      <c r="D19" s="13">
        <v>40000</v>
      </c>
      <c r="E19" s="80"/>
      <c r="F19" s="85"/>
    </row>
    <row r="20" spans="1:9" ht="47.25" customHeight="1" x14ac:dyDescent="0.25">
      <c r="A20" s="19">
        <v>15</v>
      </c>
      <c r="B20" s="11">
        <v>15</v>
      </c>
      <c r="C20" s="6" t="s">
        <v>18</v>
      </c>
      <c r="D20" s="13">
        <v>25000</v>
      </c>
      <c r="E20" s="80"/>
      <c r="F20" s="85"/>
    </row>
    <row r="21" spans="1:9" ht="49.5" customHeight="1" x14ac:dyDescent="0.25">
      <c r="A21" s="19">
        <v>16</v>
      </c>
      <c r="B21" s="11">
        <v>16</v>
      </c>
      <c r="C21" s="6" t="s">
        <v>16</v>
      </c>
      <c r="D21" s="13">
        <v>6000</v>
      </c>
      <c r="E21" s="80"/>
      <c r="F21" s="85"/>
    </row>
    <row r="22" spans="1:9" ht="43.5" customHeight="1" x14ac:dyDescent="0.25">
      <c r="A22" s="19">
        <v>17</v>
      </c>
      <c r="B22" s="11">
        <v>17</v>
      </c>
      <c r="C22" s="6" t="s">
        <v>22</v>
      </c>
      <c r="D22" s="13">
        <v>10000</v>
      </c>
      <c r="E22" s="80"/>
      <c r="F22" s="85"/>
    </row>
    <row r="23" spans="1:9" ht="48.75" customHeight="1" x14ac:dyDescent="0.25">
      <c r="A23" s="19">
        <v>18</v>
      </c>
      <c r="B23" s="11">
        <v>18</v>
      </c>
      <c r="C23" s="6" t="s">
        <v>13</v>
      </c>
      <c r="D23" s="13">
        <v>9000</v>
      </c>
      <c r="E23" s="80"/>
      <c r="F23" s="85"/>
    </row>
    <row r="24" spans="1:9" ht="45" customHeight="1" x14ac:dyDescent="0.25">
      <c r="A24" s="19">
        <v>19</v>
      </c>
      <c r="B24" s="11">
        <v>19</v>
      </c>
      <c r="C24" s="6" t="s">
        <v>17</v>
      </c>
      <c r="D24" s="14">
        <v>20000</v>
      </c>
      <c r="E24" s="80"/>
      <c r="F24" s="85"/>
      <c r="I24" s="4"/>
    </row>
    <row r="25" spans="1:9" ht="45" customHeight="1" thickBot="1" x14ac:dyDescent="0.3">
      <c r="A25" s="19">
        <v>20</v>
      </c>
      <c r="B25" s="17">
        <v>20</v>
      </c>
      <c r="C25" s="8" t="s">
        <v>19</v>
      </c>
      <c r="D25" s="15">
        <v>25000</v>
      </c>
      <c r="E25" s="86"/>
      <c r="F25" s="87"/>
    </row>
    <row r="26" spans="1:9" ht="45" customHeight="1" thickBot="1" x14ac:dyDescent="0.3">
      <c r="A26" s="37" t="s">
        <v>0</v>
      </c>
      <c r="B26" s="37"/>
      <c r="C26" s="38"/>
      <c r="D26" s="52">
        <f>SUM(D6:D25)</f>
        <v>333250</v>
      </c>
      <c r="E26" s="90">
        <f>SUM(E6:E25)</f>
        <v>370000</v>
      </c>
      <c r="F26" s="91"/>
    </row>
    <row r="27" spans="1:9" ht="0.75" customHeight="1" thickBot="1" x14ac:dyDescent="0.45">
      <c r="A27" s="39"/>
      <c r="B27" s="39"/>
      <c r="C27" s="40"/>
      <c r="D27" s="53"/>
      <c r="E27" s="9"/>
    </row>
    <row r="28" spans="1:9" ht="51.75" customHeight="1" thickBot="1" x14ac:dyDescent="0.3">
      <c r="A28" s="41"/>
      <c r="B28" s="41"/>
      <c r="C28" s="42"/>
      <c r="D28" s="20">
        <v>703250</v>
      </c>
      <c r="E28" s="21"/>
      <c r="F28" s="22"/>
    </row>
    <row r="29" spans="1:9" ht="16.5" thickBot="1" x14ac:dyDescent="0.3">
      <c r="C29" s="2"/>
      <c r="D29" s="2"/>
      <c r="E29" s="1"/>
    </row>
    <row r="30" spans="1:9" ht="31.5" customHeight="1" x14ac:dyDescent="0.25">
      <c r="A30" s="43" t="s">
        <v>39</v>
      </c>
      <c r="B30" s="43" t="s">
        <v>38</v>
      </c>
      <c r="C30" s="46" t="s">
        <v>28</v>
      </c>
      <c r="D30" s="47"/>
      <c r="E30" s="47"/>
      <c r="F30" s="48"/>
    </row>
    <row r="31" spans="1:9" ht="28.5" customHeight="1" thickBot="1" x14ac:dyDescent="0.3">
      <c r="A31" s="44"/>
      <c r="B31" s="44"/>
      <c r="C31" s="49"/>
      <c r="D31" s="50"/>
      <c r="E31" s="50"/>
      <c r="F31" s="51"/>
    </row>
    <row r="32" spans="1:9" ht="15" customHeight="1" x14ac:dyDescent="0.25">
      <c r="A32" s="44"/>
      <c r="B32" s="44"/>
      <c r="C32" s="61" t="s">
        <v>15</v>
      </c>
      <c r="D32" s="29" t="s">
        <v>41</v>
      </c>
      <c r="E32" s="54" t="s">
        <v>40</v>
      </c>
      <c r="F32" s="55"/>
    </row>
    <row r="33" spans="1:6" ht="45" customHeight="1" thickBot="1" x14ac:dyDescent="0.3">
      <c r="A33" s="45"/>
      <c r="B33" s="45"/>
      <c r="C33" s="62"/>
      <c r="D33" s="30"/>
      <c r="E33" s="56"/>
      <c r="F33" s="57"/>
    </row>
    <row r="34" spans="1:6" ht="40.5" customHeight="1" x14ac:dyDescent="0.25">
      <c r="A34" s="18">
        <v>21</v>
      </c>
      <c r="B34" s="10">
        <v>43</v>
      </c>
      <c r="C34" s="5" t="s">
        <v>29</v>
      </c>
      <c r="D34" s="12">
        <v>25000</v>
      </c>
      <c r="E34" s="31"/>
      <c r="F34" s="32"/>
    </row>
    <row r="35" spans="1:6" ht="34.5" customHeight="1" x14ac:dyDescent="0.25">
      <c r="A35" s="19">
        <v>22</v>
      </c>
      <c r="B35" s="11">
        <v>44</v>
      </c>
      <c r="C35" s="6" t="s">
        <v>30</v>
      </c>
      <c r="D35" s="16"/>
      <c r="E35" s="25">
        <v>70000</v>
      </c>
      <c r="F35" s="26"/>
    </row>
    <row r="36" spans="1:6" ht="39.75" customHeight="1" x14ac:dyDescent="0.25">
      <c r="A36" s="19">
        <v>23</v>
      </c>
      <c r="B36" s="11">
        <v>45</v>
      </c>
      <c r="C36" s="6" t="s">
        <v>31</v>
      </c>
      <c r="D36" s="13">
        <v>20000</v>
      </c>
      <c r="E36" s="33"/>
      <c r="F36" s="34"/>
    </row>
    <row r="37" spans="1:6" ht="39.75" customHeight="1" x14ac:dyDescent="0.25">
      <c r="A37" s="19">
        <v>24</v>
      </c>
      <c r="B37" s="11">
        <v>46</v>
      </c>
      <c r="C37" s="7" t="s">
        <v>32</v>
      </c>
      <c r="D37" s="13">
        <v>10000</v>
      </c>
      <c r="E37" s="35"/>
      <c r="F37" s="36"/>
    </row>
    <row r="38" spans="1:6" ht="44.25" customHeight="1" x14ac:dyDescent="0.25">
      <c r="A38" s="19">
        <v>25</v>
      </c>
      <c r="B38" s="11">
        <v>47</v>
      </c>
      <c r="C38" s="7" t="s">
        <v>33</v>
      </c>
      <c r="D38" s="16"/>
      <c r="E38" s="27">
        <v>260000</v>
      </c>
      <c r="F38" s="28"/>
    </row>
    <row r="39" spans="1:6" ht="44.25" customHeight="1" x14ac:dyDescent="0.25">
      <c r="A39" s="19">
        <v>26</v>
      </c>
      <c r="B39" s="11">
        <v>48</v>
      </c>
      <c r="C39" s="7" t="s">
        <v>34</v>
      </c>
      <c r="D39" s="13">
        <v>25000</v>
      </c>
      <c r="E39" s="23"/>
      <c r="F39" s="24"/>
    </row>
    <row r="40" spans="1:6" ht="45.75" customHeight="1" x14ac:dyDescent="0.25">
      <c r="A40" s="19">
        <v>27</v>
      </c>
      <c r="B40" s="11">
        <v>49</v>
      </c>
      <c r="C40" s="7" t="s">
        <v>35</v>
      </c>
      <c r="D40" s="13">
        <v>50000</v>
      </c>
      <c r="E40" s="23"/>
      <c r="F40" s="24"/>
    </row>
    <row r="41" spans="1:6" ht="44.25" customHeight="1" thickBot="1" x14ac:dyDescent="0.3">
      <c r="A41" s="19">
        <v>28</v>
      </c>
      <c r="B41" s="11">
        <v>50</v>
      </c>
      <c r="C41" s="7" t="s">
        <v>36</v>
      </c>
      <c r="D41" s="63"/>
      <c r="E41" s="64">
        <v>290000</v>
      </c>
      <c r="F41" s="64"/>
    </row>
    <row r="42" spans="1:6" ht="27" customHeight="1" thickTop="1" x14ac:dyDescent="0.25">
      <c r="A42" s="37" t="s">
        <v>0</v>
      </c>
      <c r="B42" s="37"/>
      <c r="C42" s="37"/>
      <c r="D42" s="66">
        <v>130000</v>
      </c>
      <c r="E42" s="70">
        <v>620000</v>
      </c>
      <c r="F42" s="71"/>
    </row>
    <row r="43" spans="1:6" ht="16.5" customHeight="1" thickBot="1" x14ac:dyDescent="0.3">
      <c r="A43" s="39"/>
      <c r="B43" s="39"/>
      <c r="C43" s="39"/>
      <c r="D43" s="67"/>
      <c r="E43" s="72"/>
      <c r="F43" s="73"/>
    </row>
    <row r="44" spans="1:6" ht="47.25" customHeight="1" thickTop="1" thickBot="1" x14ac:dyDescent="0.3">
      <c r="A44" s="41"/>
      <c r="B44" s="41"/>
      <c r="C44" s="41"/>
      <c r="D44" s="65">
        <v>750000</v>
      </c>
      <c r="E44" s="68"/>
      <c r="F44" s="69"/>
    </row>
  </sheetData>
  <mergeCells count="31">
    <mergeCell ref="A42:C44"/>
    <mergeCell ref="D42:D43"/>
    <mergeCell ref="E4:F5"/>
    <mergeCell ref="E32:F33"/>
    <mergeCell ref="B2:B5"/>
    <mergeCell ref="B30:B33"/>
    <mergeCell ref="C2:F3"/>
    <mergeCell ref="A2:A5"/>
    <mergeCell ref="C4:C5"/>
    <mergeCell ref="C32:C33"/>
    <mergeCell ref="E6:F8"/>
    <mergeCell ref="E10:F14"/>
    <mergeCell ref="E16:F16"/>
    <mergeCell ref="A26:C28"/>
    <mergeCell ref="A30:A33"/>
    <mergeCell ref="C30:F31"/>
    <mergeCell ref="D32:D33"/>
    <mergeCell ref="D26:D27"/>
    <mergeCell ref="D4:D5"/>
    <mergeCell ref="E34:F34"/>
    <mergeCell ref="E36:F36"/>
    <mergeCell ref="E37:F37"/>
    <mergeCell ref="E39:F39"/>
    <mergeCell ref="E18:F25"/>
    <mergeCell ref="D44:F44"/>
    <mergeCell ref="D28:F28"/>
    <mergeCell ref="E40:F40"/>
    <mergeCell ref="E35:F35"/>
    <mergeCell ref="E38:F38"/>
    <mergeCell ref="E41:F41"/>
    <mergeCell ref="E42:F4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Dědičová Věra</cp:lastModifiedBy>
  <cp:lastPrinted>2023-02-13T09:31:06Z</cp:lastPrinted>
  <dcterms:created xsi:type="dcterms:W3CDTF">2017-10-31T13:50:42Z</dcterms:created>
  <dcterms:modified xsi:type="dcterms:W3CDTF">2023-02-13T09:31:10Z</dcterms:modified>
</cp:coreProperties>
</file>