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_2020\dotace\"/>
    </mc:Choice>
  </mc:AlternateContent>
  <xr:revisionPtr revIDLastSave="0" documentId="8_{65927AC2-F4F4-472C-A94B-D8968DB048D8}" xr6:coauthVersionLast="47" xr6:coauthVersionMax="47" xr10:uidLastSave="{00000000-0000-0000-0000-000000000000}"/>
  <bookViews>
    <workbookView xWindow="3510" yWindow="600" windowWidth="17895" windowHeight="1560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" l="1"/>
  <c r="D26" i="1"/>
</calcChain>
</file>

<file path=xl/sharedStrings.xml><?xml version="1.0" encoding="utf-8"?>
<sst xmlns="http://schemas.openxmlformats.org/spreadsheetml/2006/main" count="40" uniqueCount="37">
  <si>
    <t>poř.č.</t>
  </si>
  <si>
    <t>č. sml.</t>
  </si>
  <si>
    <t xml:space="preserve">DOTACE 2022 - KULTURA                                      </t>
  </si>
  <si>
    <t>Žadatel</t>
  </si>
  <si>
    <t>UR-516-24/21 ze dne 2. 12. 2021</t>
  </si>
  <si>
    <t>UZ ze dne 15. 12. 2021</t>
  </si>
  <si>
    <t>Art a craft Mozaika</t>
  </si>
  <si>
    <t>MS Hubertus</t>
  </si>
  <si>
    <t>Junák</t>
  </si>
  <si>
    <t>UZ-213-10/21</t>
  </si>
  <si>
    <t>Local Vocal</t>
  </si>
  <si>
    <t>MC Rožálek</t>
  </si>
  <si>
    <t>NO CČSH</t>
  </si>
  <si>
    <t>RMPŽ</t>
  </si>
  <si>
    <t>ROSA</t>
  </si>
  <si>
    <t>ROZTOČ</t>
  </si>
  <si>
    <t>UZ-214-10/21</t>
  </si>
  <si>
    <t>Římskokatolická farnost</t>
  </si>
  <si>
    <t>SPCCH</t>
  </si>
  <si>
    <t>UZ-215-10/21</t>
  </si>
  <si>
    <t>TK Draci</t>
  </si>
  <si>
    <t>TOM Kulíšci a Svišti</t>
  </si>
  <si>
    <t>Atelier JoE (Lada KK)</t>
  </si>
  <si>
    <t>MO ČRS Roztoky</t>
  </si>
  <si>
    <t>TOM Orientační klub</t>
  </si>
  <si>
    <t>Marika Singers</t>
  </si>
  <si>
    <t>TOM 6Bikes Roztoky</t>
  </si>
  <si>
    <t>Celkem</t>
  </si>
  <si>
    <t xml:space="preserve">DOTACE 2022 - SPORT                                      </t>
  </si>
  <si>
    <t>UR-71-3/22 ze dne  14.2.2022</t>
  </si>
  <si>
    <t>UZ-22-2/22 ze dne 23. 2. 2022</t>
  </si>
  <si>
    <t>Equlibrium Education</t>
  </si>
  <si>
    <t>TJ SOKOL</t>
  </si>
  <si>
    <t>SK Roztoky</t>
  </si>
  <si>
    <t>Taekwon-Do</t>
  </si>
  <si>
    <t>Sportýna</t>
  </si>
  <si>
    <t>JK AGIRA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</si>
</sst>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K_č_-;\-* #,##0\ _K_č_-;_-* &quot;-&quot;\ _K_č_-;_-@_-"/>
    <numFmt numFmtId="165" formatCode="#,##0\ &quot;Kč&quot;"/>
    <numFmt numFmtId="166" formatCode="#,##0_ ;\-#,##0\ 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/>
    <xf numFmtId="0" fontId="1" fillId="0" borderId="0" xfId="0" applyFont="1"/>
    <xf numFmtId="0" fontId="0" fillId="3" borderId="0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 readingOrder="1"/>
    </xf>
    <xf numFmtId="0" fontId="2" fillId="0" borderId="2" xfId="0" applyFont="1" applyBorder="1" applyAlignment="1">
      <alignment vertical="center" readingOrder="1"/>
    </xf>
    <xf numFmtId="0" fontId="3" fillId="0" borderId="2" xfId="0" applyFont="1" applyBorder="1" applyAlignment="1">
      <alignment vertical="center" readingOrder="1"/>
    </xf>
    <xf numFmtId="0" fontId="2" fillId="0" borderId="3" xfId="0" applyFont="1" applyBorder="1" applyAlignment="1">
      <alignment vertical="center" readingOrder="1"/>
    </xf>
    <xf numFmtId="3" fontId="2" fillId="0" borderId="14" xfId="0" applyNumberFormat="1" applyFont="1" applyBorder="1" applyAlignment="1">
      <alignment horizontal="center" vertical="center" readingOrder="1"/>
    </xf>
    <xf numFmtId="0" fontId="3" fillId="0" borderId="20" xfId="0" applyFont="1" applyBorder="1" applyAlignment="1">
      <alignment vertical="center" readingOrder="1"/>
    </xf>
    <xf numFmtId="1" fontId="2" fillId="0" borderId="5" xfId="0" applyNumberFormat="1" applyFont="1" applyBorder="1" applyAlignment="1">
      <alignment horizontal="center" vertical="center" readingOrder="1"/>
    </xf>
    <xf numFmtId="1" fontId="2" fillId="0" borderId="14" xfId="0" applyNumberFormat="1" applyFont="1" applyBorder="1" applyAlignment="1">
      <alignment horizontal="center" vertical="center" readingOrder="1"/>
    </xf>
    <xf numFmtId="166" fontId="2" fillId="0" borderId="10" xfId="0" applyNumberFormat="1" applyFont="1" applyBorder="1" applyAlignment="1">
      <alignment horizontal="center" vertical="center" readingOrder="1"/>
    </xf>
    <xf numFmtId="166" fontId="2" fillId="0" borderId="5" xfId="0" applyNumberFormat="1" applyFont="1" applyBorder="1" applyAlignment="1">
      <alignment horizontal="center" vertical="center" readingOrder="1"/>
    </xf>
    <xf numFmtId="166" fontId="2" fillId="0" borderId="14" xfId="0" applyNumberFormat="1" applyFont="1" applyBorder="1" applyAlignment="1">
      <alignment horizontal="center" vertical="center" readingOrder="1"/>
    </xf>
    <xf numFmtId="166" fontId="2" fillId="0" borderId="19" xfId="0" applyNumberFormat="1" applyFont="1" applyBorder="1" applyAlignment="1">
      <alignment horizontal="center" vertical="center" readingOrder="1"/>
    </xf>
    <xf numFmtId="166" fontId="2" fillId="0" borderId="4" xfId="0" applyNumberFormat="1" applyFont="1" applyBorder="1" applyAlignment="1">
      <alignment horizontal="center" vertical="center" readingOrder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 readingOrder="1"/>
    </xf>
    <xf numFmtId="0" fontId="2" fillId="0" borderId="22" xfId="0" applyFont="1" applyBorder="1" applyAlignment="1">
      <alignment horizontal="center" vertical="center" readingOrder="1"/>
    </xf>
    <xf numFmtId="0" fontId="2" fillId="0" borderId="23" xfId="0" applyFont="1" applyBorder="1" applyAlignment="1">
      <alignment horizontal="center" vertical="center" readingOrder="1"/>
    </xf>
    <xf numFmtId="0" fontId="0" fillId="0" borderId="3" xfId="0" applyBorder="1" applyAlignment="1">
      <alignment horizontal="center" vertical="center"/>
    </xf>
    <xf numFmtId="0" fontId="2" fillId="0" borderId="24" xfId="0" applyFont="1" applyBorder="1" applyAlignment="1">
      <alignment vertical="center" readingOrder="1"/>
    </xf>
    <xf numFmtId="0" fontId="2" fillId="0" borderId="20" xfId="0" applyFont="1" applyBorder="1" applyAlignment="1">
      <alignment vertical="center" readingOrder="1"/>
    </xf>
    <xf numFmtId="0" fontId="2" fillId="0" borderId="14" xfId="0" applyFont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 readingOrder="1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165" fontId="6" fillId="2" borderId="16" xfId="0" applyNumberFormat="1" applyFont="1" applyFill="1" applyBorder="1" applyAlignment="1">
      <alignment horizontal="center"/>
    </xf>
    <xf numFmtId="165" fontId="6" fillId="2" borderId="18" xfId="0" applyNumberFormat="1" applyFont="1" applyFill="1" applyBorder="1" applyAlignment="1">
      <alignment horizontal="center"/>
    </xf>
    <xf numFmtId="165" fontId="6" fillId="2" borderId="1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166" fontId="2" fillId="0" borderId="16" xfId="0" applyNumberFormat="1" applyFont="1" applyBorder="1" applyAlignment="1">
      <alignment horizontal="right" vertical="center" readingOrder="1"/>
    </xf>
    <xf numFmtId="166" fontId="2" fillId="0" borderId="17" xfId="0" applyNumberFormat="1" applyFont="1" applyBorder="1" applyAlignment="1">
      <alignment horizontal="right" vertical="center" readingOrder="1"/>
    </xf>
    <xf numFmtId="3" fontId="2" fillId="0" borderId="16" xfId="0" applyNumberFormat="1" applyFont="1" applyBorder="1" applyAlignment="1">
      <alignment horizontal="right" vertical="center" readingOrder="1"/>
    </xf>
    <xf numFmtId="3" fontId="2" fillId="0" borderId="17" xfId="0" applyNumberFormat="1" applyFont="1" applyBorder="1" applyAlignment="1">
      <alignment horizontal="right" vertical="center" readingOrder="1"/>
    </xf>
    <xf numFmtId="166" fontId="2" fillId="2" borderId="4" xfId="0" applyNumberFormat="1" applyFont="1" applyFill="1" applyBorder="1" applyAlignment="1">
      <alignment horizontal="center" vertical="center" readingOrder="1"/>
    </xf>
    <xf numFmtId="166" fontId="2" fillId="2" borderId="10" xfId="0" applyNumberFormat="1" applyFont="1" applyFill="1" applyBorder="1" applyAlignment="1">
      <alignment horizontal="center" vertical="center" readingOrder="1"/>
    </xf>
    <xf numFmtId="166" fontId="2" fillId="2" borderId="5" xfId="0" applyNumberFormat="1" applyFont="1" applyFill="1" applyBorder="1" applyAlignment="1">
      <alignment horizontal="center" vertical="center" readingOrder="1"/>
    </xf>
    <xf numFmtId="0" fontId="7" fillId="2" borderId="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165" fontId="5" fillId="2" borderId="16" xfId="0" applyNumberFormat="1" applyFont="1" applyFill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workbookViewId="0">
      <selection activeCell="M31" sqref="M31"/>
    </sheetView>
  </sheetViews>
  <sheetFormatPr defaultRowHeight="15" x14ac:dyDescent="0.25"/>
  <cols>
    <col min="1" max="1" width="7" style="1" customWidth="1"/>
    <col min="2" max="2" width="8.5703125" style="1" customWidth="1"/>
    <col min="3" max="3" width="28" customWidth="1"/>
    <col min="4" max="4" width="27" customWidth="1"/>
    <col min="5" max="5" width="13.42578125" customWidth="1"/>
    <col min="6" max="6" width="14" customWidth="1"/>
  </cols>
  <sheetData>
    <row r="1" spans="1:8" s="1" customFormat="1" x14ac:dyDescent="0.25"/>
    <row r="2" spans="1:8" ht="39.75" customHeight="1" thickBot="1" x14ac:dyDescent="0.3">
      <c r="C2" s="2"/>
      <c r="D2" s="2"/>
      <c r="E2" s="1"/>
      <c r="F2" s="1"/>
      <c r="G2" s="1"/>
      <c r="H2" s="1"/>
    </row>
    <row r="3" spans="1:8" ht="6.75" customHeight="1" x14ac:dyDescent="0.25">
      <c r="A3" s="72" t="s">
        <v>0</v>
      </c>
      <c r="B3" s="78" t="s">
        <v>1</v>
      </c>
      <c r="C3" s="37" t="s">
        <v>2</v>
      </c>
      <c r="D3" s="38"/>
      <c r="E3" s="38"/>
      <c r="F3" s="39"/>
      <c r="G3" s="1"/>
      <c r="H3" s="1"/>
    </row>
    <row r="4" spans="1:8" s="1" customFormat="1" ht="21" customHeight="1" thickBot="1" x14ac:dyDescent="0.3">
      <c r="A4" s="73"/>
      <c r="B4" s="79"/>
      <c r="C4" s="40"/>
      <c r="D4" s="41"/>
      <c r="E4" s="41"/>
      <c r="F4" s="42"/>
    </row>
    <row r="5" spans="1:8" ht="15" customHeight="1" x14ac:dyDescent="0.25">
      <c r="A5" s="73"/>
      <c r="B5" s="79"/>
      <c r="C5" s="81" t="s">
        <v>3</v>
      </c>
      <c r="D5" s="75" t="s">
        <v>4</v>
      </c>
      <c r="E5" s="43" t="s">
        <v>5</v>
      </c>
      <c r="F5" s="44"/>
      <c r="G5" s="1"/>
      <c r="H5" s="4"/>
    </row>
    <row r="6" spans="1:8" s="1" customFormat="1" ht="11.25" customHeight="1" x14ac:dyDescent="0.25">
      <c r="A6" s="73"/>
      <c r="B6" s="79"/>
      <c r="C6" s="82"/>
      <c r="D6" s="76"/>
      <c r="E6" s="45"/>
      <c r="F6" s="46"/>
    </row>
    <row r="7" spans="1:8" s="1" customFormat="1" ht="29.25" customHeight="1" thickBot="1" x14ac:dyDescent="0.3">
      <c r="A7" s="74"/>
      <c r="B7" s="80"/>
      <c r="C7" s="83"/>
      <c r="D7" s="77"/>
      <c r="E7" s="47"/>
      <c r="F7" s="48"/>
    </row>
    <row r="8" spans="1:8" ht="30" customHeight="1" thickBot="1" x14ac:dyDescent="0.3">
      <c r="A8" s="19">
        <v>1</v>
      </c>
      <c r="B8" s="23">
        <v>1</v>
      </c>
      <c r="C8" s="6" t="s">
        <v>6</v>
      </c>
      <c r="D8" s="16">
        <v>8000</v>
      </c>
      <c r="E8" s="43"/>
      <c r="F8" s="44"/>
      <c r="G8" s="1"/>
      <c r="H8" s="1"/>
    </row>
    <row r="9" spans="1:8" ht="30" customHeight="1" thickBot="1" x14ac:dyDescent="0.3">
      <c r="A9" s="20">
        <v>2</v>
      </c>
      <c r="B9" s="24">
        <v>2</v>
      </c>
      <c r="C9" s="7" t="s">
        <v>7</v>
      </c>
      <c r="D9" s="18">
        <v>17000</v>
      </c>
      <c r="E9" s="45"/>
      <c r="F9" s="48"/>
      <c r="G9" s="1"/>
      <c r="H9" s="1"/>
    </row>
    <row r="10" spans="1:8" ht="30" customHeight="1" thickBot="1" x14ac:dyDescent="0.3">
      <c r="A10" s="20">
        <v>3</v>
      </c>
      <c r="B10" s="24">
        <v>3</v>
      </c>
      <c r="C10" s="11" t="s">
        <v>8</v>
      </c>
      <c r="D10" s="30"/>
      <c r="E10" s="29">
        <v>78000</v>
      </c>
      <c r="F10" s="31" t="s">
        <v>9</v>
      </c>
      <c r="G10" s="1"/>
      <c r="H10" s="1"/>
    </row>
    <row r="11" spans="1:8" s="1" customFormat="1" ht="30" customHeight="1" thickBot="1" x14ac:dyDescent="0.3">
      <c r="A11" s="21">
        <v>4</v>
      </c>
      <c r="B11" s="24">
        <v>4</v>
      </c>
      <c r="C11" s="8" t="s">
        <v>10</v>
      </c>
      <c r="D11" s="15">
        <v>15000</v>
      </c>
      <c r="E11" s="32"/>
      <c r="F11" s="33"/>
    </row>
    <row r="12" spans="1:8" ht="30" customHeight="1" thickBot="1" x14ac:dyDescent="0.3">
      <c r="A12" s="21">
        <v>5</v>
      </c>
      <c r="B12" s="24">
        <v>5</v>
      </c>
      <c r="C12" s="8" t="s">
        <v>11</v>
      </c>
      <c r="D12" s="16">
        <v>41000</v>
      </c>
      <c r="E12" s="32"/>
      <c r="F12" s="34"/>
      <c r="G12" s="1"/>
      <c r="H12" s="1"/>
    </row>
    <row r="13" spans="1:8" s="1" customFormat="1" ht="30" customHeight="1" thickBot="1" x14ac:dyDescent="0.3">
      <c r="A13" s="21">
        <v>6</v>
      </c>
      <c r="B13" s="24">
        <v>6</v>
      </c>
      <c r="C13" s="8" t="s">
        <v>12</v>
      </c>
      <c r="D13" s="16">
        <v>10000</v>
      </c>
      <c r="E13" s="32"/>
      <c r="F13" s="34"/>
    </row>
    <row r="14" spans="1:8" s="1" customFormat="1" ht="30" customHeight="1" thickBot="1" x14ac:dyDescent="0.3">
      <c r="A14" s="21">
        <v>7</v>
      </c>
      <c r="B14" s="24">
        <v>7</v>
      </c>
      <c r="C14" s="8" t="s">
        <v>13</v>
      </c>
      <c r="D14" s="17">
        <v>17000</v>
      </c>
      <c r="E14" s="32"/>
      <c r="F14" s="34"/>
    </row>
    <row r="15" spans="1:8" s="1" customFormat="1" ht="30" customHeight="1" thickBot="1" x14ac:dyDescent="0.3">
      <c r="A15" s="21">
        <v>8</v>
      </c>
      <c r="B15" s="24">
        <v>8</v>
      </c>
      <c r="C15" s="8" t="s">
        <v>14</v>
      </c>
      <c r="D15" s="18">
        <v>25000</v>
      </c>
      <c r="E15" s="32"/>
      <c r="F15" s="36"/>
    </row>
    <row r="16" spans="1:8" s="1" customFormat="1" ht="30" customHeight="1" thickBot="1" x14ac:dyDescent="0.3">
      <c r="A16" s="21">
        <v>9</v>
      </c>
      <c r="B16" s="24">
        <v>9</v>
      </c>
      <c r="C16" s="8" t="s">
        <v>15</v>
      </c>
      <c r="D16" s="30"/>
      <c r="E16" s="29">
        <v>190000</v>
      </c>
      <c r="F16" s="31" t="s">
        <v>16</v>
      </c>
    </row>
    <row r="17" spans="1:8" s="1" customFormat="1" ht="30" customHeight="1" thickBot="1" x14ac:dyDescent="0.3">
      <c r="A17" s="21">
        <v>10</v>
      </c>
      <c r="B17" s="24">
        <v>10</v>
      </c>
      <c r="C17" s="8" t="s">
        <v>17</v>
      </c>
      <c r="D17" s="14">
        <v>17000</v>
      </c>
      <c r="E17" s="32"/>
      <c r="F17" s="49"/>
    </row>
    <row r="18" spans="1:8" s="1" customFormat="1" ht="30" customHeight="1" thickBot="1" x14ac:dyDescent="0.3">
      <c r="A18" s="21">
        <v>11</v>
      </c>
      <c r="B18" s="24">
        <v>11</v>
      </c>
      <c r="C18" s="11" t="s">
        <v>18</v>
      </c>
      <c r="D18" s="30"/>
      <c r="E18" s="29">
        <v>80000</v>
      </c>
      <c r="F18" s="31" t="s">
        <v>19</v>
      </c>
    </row>
    <row r="19" spans="1:8" s="1" customFormat="1" ht="30" customHeight="1" thickBot="1" x14ac:dyDescent="0.3">
      <c r="A19" s="21">
        <v>12</v>
      </c>
      <c r="B19" s="24">
        <v>12</v>
      </c>
      <c r="C19" s="8" t="s">
        <v>20</v>
      </c>
      <c r="D19" s="12">
        <v>28000</v>
      </c>
      <c r="E19" s="32"/>
      <c r="F19" s="33"/>
    </row>
    <row r="20" spans="1:8" ht="30" customHeight="1" thickBot="1" x14ac:dyDescent="0.3">
      <c r="A20" s="21">
        <v>13</v>
      </c>
      <c r="B20" s="24">
        <v>13</v>
      </c>
      <c r="C20" s="7" t="s">
        <v>21</v>
      </c>
      <c r="D20" s="13">
        <v>39000</v>
      </c>
      <c r="E20" s="32"/>
      <c r="F20" s="34"/>
      <c r="G20" s="1"/>
      <c r="H20" s="1"/>
    </row>
    <row r="21" spans="1:8" s="1" customFormat="1" ht="30" customHeight="1" thickBot="1" x14ac:dyDescent="0.3">
      <c r="A21" s="21">
        <v>14</v>
      </c>
      <c r="B21" s="24">
        <v>14</v>
      </c>
      <c r="C21" s="7" t="s">
        <v>22</v>
      </c>
      <c r="D21" s="13">
        <v>20000</v>
      </c>
      <c r="E21" s="32"/>
      <c r="F21" s="34"/>
    </row>
    <row r="22" spans="1:8" s="1" customFormat="1" ht="30" customHeight="1" thickBot="1" x14ac:dyDescent="0.3">
      <c r="A22" s="21">
        <v>15</v>
      </c>
      <c r="B22" s="24">
        <v>15</v>
      </c>
      <c r="C22" s="7" t="s">
        <v>23</v>
      </c>
      <c r="D22" s="13">
        <v>6000</v>
      </c>
      <c r="E22" s="32"/>
      <c r="F22" s="34"/>
    </row>
    <row r="23" spans="1:8" ht="30" customHeight="1" thickBot="1" x14ac:dyDescent="0.3">
      <c r="A23" s="21">
        <v>16</v>
      </c>
      <c r="B23" s="24">
        <v>16</v>
      </c>
      <c r="C23" s="7" t="s">
        <v>24</v>
      </c>
      <c r="D23" s="13">
        <v>7000</v>
      </c>
      <c r="E23" s="32"/>
      <c r="F23" s="34"/>
      <c r="G23" s="1"/>
      <c r="H23" s="1"/>
    </row>
    <row r="24" spans="1:8" s="1" customFormat="1" ht="30" customHeight="1" thickBot="1" x14ac:dyDescent="0.3">
      <c r="A24" s="21">
        <v>17</v>
      </c>
      <c r="B24" s="24">
        <v>17</v>
      </c>
      <c r="C24" s="7" t="s">
        <v>25</v>
      </c>
      <c r="D24" s="13">
        <v>14000</v>
      </c>
      <c r="E24" s="32"/>
      <c r="F24" s="34"/>
      <c r="H24" s="5"/>
    </row>
    <row r="25" spans="1:8" s="1" customFormat="1" ht="30" customHeight="1" thickBot="1" x14ac:dyDescent="0.3">
      <c r="A25" s="22">
        <v>18</v>
      </c>
      <c r="B25" s="25">
        <v>18</v>
      </c>
      <c r="C25" s="9" t="s">
        <v>26</v>
      </c>
      <c r="D25" s="10">
        <v>25000</v>
      </c>
      <c r="E25" s="35"/>
      <c r="F25" s="36"/>
    </row>
    <row r="26" spans="1:8" ht="19.5" customHeight="1" thickBot="1" x14ac:dyDescent="0.3">
      <c r="B26" s="53" t="s">
        <v>27</v>
      </c>
      <c r="C26" s="54"/>
      <c r="D26" s="59">
        <f>SUM(D8:D25)</f>
        <v>289000</v>
      </c>
      <c r="E26" s="84">
        <f>SUM(E8:E25)</f>
        <v>348000</v>
      </c>
      <c r="F26" s="85"/>
      <c r="G26" s="1"/>
      <c r="H26" s="1"/>
    </row>
    <row r="27" spans="1:8" s="1" customFormat="1" ht="0.75" customHeight="1" thickBot="1" x14ac:dyDescent="0.3">
      <c r="B27" s="55"/>
      <c r="C27" s="56"/>
      <c r="D27" s="60"/>
    </row>
    <row r="28" spans="1:8" ht="24" thickBot="1" x14ac:dyDescent="0.4">
      <c r="B28" s="57"/>
      <c r="C28" s="58"/>
      <c r="D28" s="50">
        <v>637000</v>
      </c>
      <c r="E28" s="51"/>
      <c r="F28" s="52"/>
      <c r="G28" s="1"/>
      <c r="H28" s="1"/>
    </row>
    <row r="29" spans="1:8" ht="15.75" thickBot="1" x14ac:dyDescent="0.3">
      <c r="C29" s="3"/>
      <c r="D29" s="3"/>
      <c r="E29" s="1"/>
      <c r="F29" s="1"/>
      <c r="G29" s="1"/>
      <c r="H29" s="1"/>
    </row>
    <row r="30" spans="1:8" ht="15" customHeight="1" x14ac:dyDescent="0.25">
      <c r="B30" s="78" t="s">
        <v>1</v>
      </c>
      <c r="C30" s="37" t="s">
        <v>28</v>
      </c>
      <c r="D30" s="38"/>
      <c r="E30" s="38"/>
      <c r="F30" s="39"/>
      <c r="G30" s="1"/>
      <c r="H30" s="1"/>
    </row>
    <row r="31" spans="1:8" ht="16.5" customHeight="1" thickBot="1" x14ac:dyDescent="0.3">
      <c r="B31" s="79"/>
      <c r="C31" s="40"/>
      <c r="D31" s="41"/>
      <c r="E31" s="41"/>
      <c r="F31" s="42"/>
      <c r="G31" s="1"/>
      <c r="H31" s="1"/>
    </row>
    <row r="32" spans="1:8" ht="15" customHeight="1" x14ac:dyDescent="0.25">
      <c r="B32" s="79"/>
      <c r="C32" s="81" t="s">
        <v>3</v>
      </c>
      <c r="D32" s="75" t="s">
        <v>29</v>
      </c>
      <c r="E32" s="43" t="s">
        <v>30</v>
      </c>
      <c r="F32" s="44"/>
      <c r="G32" s="1"/>
      <c r="H32" s="1"/>
    </row>
    <row r="33" spans="1:6" ht="15" customHeight="1" x14ac:dyDescent="0.25">
      <c r="B33" s="79"/>
      <c r="C33" s="82"/>
      <c r="D33" s="76"/>
      <c r="E33" s="45"/>
      <c r="F33" s="46"/>
    </row>
    <row r="34" spans="1:6" ht="23.25" customHeight="1" thickBot="1" x14ac:dyDescent="0.3">
      <c r="B34" s="80"/>
      <c r="C34" s="83"/>
      <c r="D34" s="76"/>
      <c r="E34" s="45"/>
      <c r="F34" s="46"/>
    </row>
    <row r="35" spans="1:6" ht="26.25" customHeight="1" thickBot="1" x14ac:dyDescent="0.3">
      <c r="A35" s="19">
        <v>19</v>
      </c>
      <c r="B35" s="23">
        <v>35</v>
      </c>
      <c r="C35" s="27" t="s">
        <v>31</v>
      </c>
      <c r="D35" s="69"/>
      <c r="E35" s="65">
        <v>70000</v>
      </c>
      <c r="F35" s="66"/>
    </row>
    <row r="36" spans="1:6" ht="29.25" customHeight="1" thickBot="1" x14ac:dyDescent="0.3">
      <c r="A36" s="20">
        <v>20</v>
      </c>
      <c r="B36" s="24">
        <v>36</v>
      </c>
      <c r="C36" s="28" t="s">
        <v>32</v>
      </c>
      <c r="D36" s="70"/>
      <c r="E36" s="65">
        <v>290000</v>
      </c>
      <c r="F36" s="66"/>
    </row>
    <row r="37" spans="1:6" ht="27.75" customHeight="1" thickBot="1" x14ac:dyDescent="0.3">
      <c r="A37" s="20">
        <v>21</v>
      </c>
      <c r="B37" s="24">
        <v>37</v>
      </c>
      <c r="C37" s="11" t="s">
        <v>33</v>
      </c>
      <c r="D37" s="71"/>
      <c r="E37" s="67">
        <v>260000</v>
      </c>
      <c r="F37" s="68"/>
    </row>
    <row r="38" spans="1:6" ht="28.5" customHeight="1" thickBot="1" x14ac:dyDescent="0.3">
      <c r="A38" s="20">
        <v>22</v>
      </c>
      <c r="B38" s="24">
        <v>38</v>
      </c>
      <c r="C38" s="8" t="s">
        <v>34</v>
      </c>
      <c r="D38" s="15">
        <v>50000</v>
      </c>
      <c r="E38" s="32"/>
      <c r="F38" s="34"/>
    </row>
    <row r="39" spans="1:6" ht="33" customHeight="1" thickBot="1" x14ac:dyDescent="0.3">
      <c r="A39" s="20">
        <v>23</v>
      </c>
      <c r="B39" s="24">
        <v>39</v>
      </c>
      <c r="C39" s="8" t="s">
        <v>35</v>
      </c>
      <c r="D39" s="16">
        <v>20000</v>
      </c>
      <c r="E39" s="32"/>
      <c r="F39" s="34"/>
    </row>
    <row r="40" spans="1:6" ht="35.25" customHeight="1" thickBot="1" x14ac:dyDescent="0.3">
      <c r="A40" s="26">
        <v>24</v>
      </c>
      <c r="B40" s="24">
        <v>40</v>
      </c>
      <c r="C40" s="8" t="s">
        <v>36</v>
      </c>
      <c r="D40" s="16">
        <v>10000</v>
      </c>
      <c r="E40" s="32"/>
      <c r="F40" s="34"/>
    </row>
    <row r="41" spans="1:6" ht="19.5" customHeight="1" x14ac:dyDescent="0.25">
      <c r="B41" s="53" t="s">
        <v>27</v>
      </c>
      <c r="C41" s="54"/>
      <c r="D41" s="59">
        <v>80000</v>
      </c>
      <c r="E41" s="61">
        <v>620000</v>
      </c>
      <c r="F41" s="62"/>
    </row>
    <row r="42" spans="1:6" ht="8.25" customHeight="1" thickBot="1" x14ac:dyDescent="0.3">
      <c r="B42" s="55"/>
      <c r="C42" s="56"/>
      <c r="D42" s="60"/>
      <c r="E42" s="63"/>
      <c r="F42" s="64"/>
    </row>
    <row r="43" spans="1:6" ht="32.25" customHeight="1" thickBot="1" x14ac:dyDescent="0.4">
      <c r="B43" s="57"/>
      <c r="C43" s="58"/>
      <c r="D43" s="50">
        <v>700000</v>
      </c>
      <c r="E43" s="51"/>
      <c r="F43" s="52"/>
    </row>
  </sheetData>
  <mergeCells count="28">
    <mergeCell ref="A3:A7"/>
    <mergeCell ref="D5:D7"/>
    <mergeCell ref="B30:B34"/>
    <mergeCell ref="C30:F31"/>
    <mergeCell ref="C32:C34"/>
    <mergeCell ref="D32:D34"/>
    <mergeCell ref="E32:F34"/>
    <mergeCell ref="B3:B7"/>
    <mergeCell ref="C5:C7"/>
    <mergeCell ref="B26:C28"/>
    <mergeCell ref="D26:D27"/>
    <mergeCell ref="E26:F26"/>
    <mergeCell ref="D28:F28"/>
    <mergeCell ref="E38:F40"/>
    <mergeCell ref="B41:C43"/>
    <mergeCell ref="D41:D42"/>
    <mergeCell ref="D43:F43"/>
    <mergeCell ref="E41:F42"/>
    <mergeCell ref="E35:F35"/>
    <mergeCell ref="E36:F36"/>
    <mergeCell ref="E37:F37"/>
    <mergeCell ref="D35:D37"/>
    <mergeCell ref="E19:F25"/>
    <mergeCell ref="C3:F4"/>
    <mergeCell ref="E5:F7"/>
    <mergeCell ref="E8:F9"/>
    <mergeCell ref="E11:F15"/>
    <mergeCell ref="E17:F17"/>
  </mergeCells>
  <pageMargins left="0.7" right="0.7" top="0.78740157499999996" bottom="0.78740157499999996" header="0.3" footer="0.3"/>
  <pageSetup paperSize="9" scale="7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Věra Dědičová</dc:creator>
  <cp:keywords/>
  <dc:description/>
  <cp:lastModifiedBy>Drda Jaroslav</cp:lastModifiedBy>
  <cp:revision/>
  <dcterms:created xsi:type="dcterms:W3CDTF">2017-10-31T13:50:42Z</dcterms:created>
  <dcterms:modified xsi:type="dcterms:W3CDTF">2022-05-17T12:04:34Z</dcterms:modified>
  <cp:category/>
  <cp:contentStatus/>
</cp:coreProperties>
</file>